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kgroupdeu-my.sharepoint.com/personal/giuseppe_vono_tdk_com/Documents/Desktop/GV_personale/"/>
    </mc:Choice>
  </mc:AlternateContent>
  <xr:revisionPtr revIDLastSave="614" documentId="8_{6C92F7B1-C136-4028-AB8C-B7BC5EDCC396}" xr6:coauthVersionLast="47" xr6:coauthVersionMax="47" xr10:uidLastSave="{FFFBF393-11D8-4FFD-9A83-5765DEC19335}"/>
  <bookViews>
    <workbookView xWindow="-108" yWindow="-108" windowWidth="23256" windowHeight="12576" xr2:uid="{E39E5705-FF61-43D8-A9F2-58F167493A9A}"/>
  </bookViews>
  <sheets>
    <sheet name="LINGUISTICHE" sheetId="16" r:id="rId1"/>
    <sheet name="LOGICO MATEMATICO" sheetId="2" r:id="rId2"/>
  </sheets>
  <definedNames>
    <definedName name="_Hlk117176239" localSheetId="0">LINGUISTICHE!$L$4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6" l="1"/>
  <c r="F33" i="2"/>
  <c r="E33" i="2"/>
  <c r="D33" i="2"/>
  <c r="F36" i="2"/>
  <c r="E36" i="2"/>
  <c r="D36" i="2"/>
  <c r="C36" i="2"/>
  <c r="B36" i="2"/>
  <c r="F35" i="2"/>
  <c r="E35" i="2"/>
  <c r="D35" i="2"/>
  <c r="C35" i="2"/>
  <c r="B35" i="2"/>
  <c r="F34" i="2"/>
  <c r="E34" i="2"/>
  <c r="D34" i="2"/>
  <c r="B34" i="2"/>
  <c r="F39" i="16"/>
  <c r="F38" i="16"/>
  <c r="F37" i="16"/>
  <c r="F36" i="16"/>
  <c r="F35" i="16"/>
  <c r="F34" i="16"/>
  <c r="F33" i="16"/>
  <c r="E33" i="16"/>
  <c r="D33" i="16"/>
  <c r="E39" i="16"/>
  <c r="D39" i="16"/>
  <c r="E38" i="16"/>
  <c r="D38" i="16"/>
  <c r="E37" i="16"/>
  <c r="D37" i="16"/>
  <c r="E36" i="16"/>
  <c r="D36" i="16"/>
  <c r="E35" i="16"/>
  <c r="D35" i="16"/>
  <c r="E34" i="16"/>
  <c r="D34" i="16"/>
  <c r="C34" i="16"/>
  <c r="B34" i="16"/>
  <c r="C39" i="16"/>
  <c r="C38" i="16"/>
  <c r="C37" i="16"/>
  <c r="B39" i="16"/>
  <c r="B38" i="16"/>
  <c r="B37" i="16"/>
  <c r="A39" i="16"/>
  <c r="A38" i="16"/>
  <c r="A37" i="16"/>
  <c r="A36" i="16"/>
  <c r="A35" i="16"/>
  <c r="A34" i="16"/>
  <c r="C36" i="16"/>
  <c r="B36" i="16"/>
  <c r="C35" i="16"/>
  <c r="B35" i="16"/>
  <c r="A36" i="2"/>
  <c r="A35" i="2"/>
  <c r="A34" i="2"/>
  <c r="C33" i="2"/>
  <c r="B33" i="2"/>
  <c r="C34" i="2"/>
</calcChain>
</file>

<file path=xl/sharedStrings.xml><?xml version="1.0" encoding="utf-8"?>
<sst xmlns="http://schemas.openxmlformats.org/spreadsheetml/2006/main" count="70" uniqueCount="16">
  <si>
    <t xml:space="preserve"> </t>
  </si>
  <si>
    <t>Ascolto e produzione dettato ideografico (disegno)</t>
  </si>
  <si>
    <t>Ascolto e comprenzione concetti topologici</t>
  </si>
  <si>
    <t>Identificazione e utilizzo di concetti topologici</t>
  </si>
  <si>
    <t>CUCCIOLI</t>
  </si>
  <si>
    <t>MARY POPPINS</t>
  </si>
  <si>
    <t>Storia e sequenza unica</t>
  </si>
  <si>
    <t>Comprenzione per immagini</t>
  </si>
  <si>
    <t>Coloritura</t>
  </si>
  <si>
    <t>Riordino di sequenza prima/dopo</t>
  </si>
  <si>
    <t>Ritaglio</t>
  </si>
  <si>
    <t>Paragrafismo e coordinazione oculo manuale</t>
  </si>
  <si>
    <t>*</t>
  </si>
  <si>
    <t>MIMOSE</t>
  </si>
  <si>
    <t>GIRASOLI</t>
  </si>
  <si>
    <t>TULIPANI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</si>
</sst>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9" fontId="0" fillId="6" borderId="0" xfId="0" applyNumberFormat="1" applyFill="1"/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/>
    <xf numFmtId="9" fontId="0" fillId="0" borderId="5" xfId="1" applyFont="1" applyBorder="1"/>
    <xf numFmtId="0" fontId="0" fillId="0" borderId="6" xfId="0" applyBorder="1"/>
    <xf numFmtId="0" fontId="0" fillId="0" borderId="9" xfId="0" applyBorder="1"/>
    <xf numFmtId="9" fontId="0" fillId="0" borderId="10" xfId="1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0" xfId="0" applyFont="1" applyBorder="1"/>
    <xf numFmtId="0" fontId="0" fillId="0" borderId="12" xfId="0" applyBorder="1"/>
    <xf numFmtId="0" fontId="0" fillId="0" borderId="0" xfId="0" applyAlignment="1">
      <alignment vertical="center" wrapText="1"/>
    </xf>
    <xf numFmtId="0" fontId="3" fillId="0" borderId="5" xfId="0" applyFont="1" applyBorder="1" applyAlignment="1">
      <alignment vertical="center" wrapText="1"/>
    </xf>
    <xf numFmtId="9" fontId="3" fillId="0" borderId="5" xfId="0" applyNumberFormat="1" applyFont="1" applyBorder="1" applyAlignment="1">
      <alignment vertical="center" wrapText="1"/>
    </xf>
    <xf numFmtId="0" fontId="0" fillId="0" borderId="13" xfId="0" applyBorder="1"/>
    <xf numFmtId="9" fontId="0" fillId="0" borderId="0" xfId="1" applyFont="1" applyFill="1" applyBorder="1" applyAlignment="1">
      <alignment vertical="center" wrapText="1"/>
    </xf>
    <xf numFmtId="0" fontId="0" fillId="0" borderId="0" xfId="0" applyBorder="1"/>
    <xf numFmtId="9" fontId="0" fillId="3" borderId="5" xfId="0" applyNumberFormat="1" applyFill="1" applyBorder="1"/>
    <xf numFmtId="9" fontId="0" fillId="4" borderId="5" xfId="0" applyNumberFormat="1" applyFill="1" applyBorder="1"/>
    <xf numFmtId="9" fontId="0" fillId="5" borderId="5" xfId="0" applyNumberFormat="1" applyFill="1" applyBorder="1"/>
    <xf numFmtId="9" fontId="0" fillId="2" borderId="5" xfId="0" applyNumberForma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9" fontId="0" fillId="0" borderId="0" xfId="1" applyFont="1" applyBorder="1" applyAlignment="1">
      <alignment vertical="center" wrapText="1"/>
    </xf>
    <xf numFmtId="9" fontId="0" fillId="0" borderId="5" xfId="0" applyNumberFormat="1" applyBorder="1"/>
    <xf numFmtId="0" fontId="0" fillId="0" borderId="5" xfId="0" applyFont="1" applyBorder="1" applyAlignment="1">
      <alignment wrapText="1"/>
    </xf>
    <xf numFmtId="9" fontId="0" fillId="0" borderId="5" xfId="1" applyFont="1" applyBorder="1" applyAlignment="1">
      <alignment vertical="center" wrapText="1"/>
    </xf>
    <xf numFmtId="9" fontId="0" fillId="0" borderId="5" xfId="0" applyNumberFormat="1" applyBorder="1" applyAlignment="1">
      <alignment vertical="center" wrapText="1"/>
    </xf>
    <xf numFmtId="0" fontId="5" fillId="0" borderId="7" xfId="0" applyFont="1" applyBorder="1" applyAlignment="1"/>
    <xf numFmtId="0" fontId="0" fillId="0" borderId="7" xfId="0" applyBorder="1" applyAlignment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0" fontId="0" fillId="0" borderId="10" xfId="0" applyFont="1" applyBorder="1" applyAlignment="1">
      <alignment wrapText="1"/>
    </xf>
    <xf numFmtId="9" fontId="0" fillId="0" borderId="10" xfId="1" applyFont="1" applyBorder="1" applyAlignment="1">
      <alignment vertical="center" wrapText="1"/>
    </xf>
    <xf numFmtId="0" fontId="1" fillId="0" borderId="7" xfId="0" applyFont="1" applyBorder="1"/>
    <xf numFmtId="0" fontId="1" fillId="0" borderId="9" xfId="0" applyFont="1" applyBorder="1" applyAlignment="1">
      <alignment wrapText="1"/>
    </xf>
    <xf numFmtId="9" fontId="0" fillId="3" borderId="10" xfId="0" applyNumberFormat="1" applyFill="1" applyBorder="1"/>
    <xf numFmtId="9" fontId="0" fillId="4" borderId="10" xfId="0" applyNumberFormat="1" applyFill="1" applyBorder="1"/>
    <xf numFmtId="0" fontId="1" fillId="0" borderId="11" xfId="0" applyFont="1" applyBorder="1" applyAlignment="1">
      <alignment wrapText="1"/>
    </xf>
    <xf numFmtId="9" fontId="0" fillId="5" borderId="12" xfId="0" applyNumberFormat="1" applyFill="1" applyBorder="1"/>
    <xf numFmtId="9" fontId="0" fillId="5" borderId="13" xfId="0" applyNumberFormat="1" applyFill="1" applyBorder="1"/>
    <xf numFmtId="0" fontId="6" fillId="0" borderId="7" xfId="0" applyFont="1" applyBorder="1" applyAlignment="1"/>
    <xf numFmtId="9" fontId="0" fillId="0" borderId="10" xfId="0" applyNumberFormat="1" applyBorder="1"/>
    <xf numFmtId="0" fontId="3" fillId="0" borderId="10" xfId="0" applyFont="1" applyBorder="1" applyAlignment="1">
      <alignment vertical="center" wrapText="1"/>
    </xf>
    <xf numFmtId="9" fontId="0" fillId="0" borderId="5" xfId="1" applyFont="1" applyBorder="1" applyAlignment="1">
      <alignment vertical="center" wrapText="1"/>
    </xf>
    <xf numFmtId="9" fontId="0" fillId="0" borderId="10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14" xfId="1" applyFont="1" applyFill="1" applyBorder="1" applyAlignment="1">
      <alignment vertical="center" wrapText="1"/>
    </xf>
    <xf numFmtId="9" fontId="0" fillId="0" borderId="15" xfId="1" applyFont="1" applyFill="1" applyBorder="1" applyAlignment="1">
      <alignment vertical="center" wrapText="1"/>
    </xf>
    <xf numFmtId="9" fontId="3" fillId="0" borderId="14" xfId="0" applyNumberFormat="1" applyFont="1" applyFill="1" applyBorder="1" applyAlignment="1">
      <alignment vertical="center" wrapText="1"/>
    </xf>
    <xf numFmtId="9" fontId="0" fillId="0" borderId="16" xfId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DISCIPLINE</a:t>
            </a:r>
            <a:r>
              <a:rPr lang="en-GB" baseline="0"/>
              <a:t> LINGUISTICHE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LINGUISTICHE!$A$34</c:f>
              <c:strCache>
                <c:ptCount val="1"/>
                <c:pt idx="0">
                  <c:v>Storia e sequenza unica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LINGUISTICHE!$B$34:$F$34</c:f>
              <c:numCache>
                <c:formatCode>0%</c:formatCode>
                <c:ptCount val="5"/>
                <c:pt idx="0">
                  <c:v>0.83571428571428574</c:v>
                </c:pt>
                <c:pt idx="1">
                  <c:v>0.83750000000000002</c:v>
                </c:pt>
                <c:pt idx="2">
                  <c:v>0.67999999999999994</c:v>
                </c:pt>
                <c:pt idx="3">
                  <c:v>0.74285714285714288</c:v>
                </c:pt>
                <c:pt idx="4">
                  <c:v>0.65555555555555556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7-4247-9C6C-AC04A7A8F4A5}"/>
            </c:ext>
          </c:extLst>
        </c:ser>
        <c:ser>
          <c:idx val="1"/>
          <c:order val="1"/>
          <c:tx>
            <c:strRef>
              <c:f>LINGUISTICHE!$A$35</c:f>
              <c:strCache>
                <c:ptCount val="1"/>
                <c:pt idx="0">
                  <c:v>Comprenzione per immagini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LINGUISTICHE!$B$35:$F$35</c:f>
              <c:numCache>
                <c:formatCode>0%</c:formatCode>
                <c:ptCount val="5"/>
                <c:pt idx="0">
                  <c:v>0.92142857142857149</c:v>
                </c:pt>
                <c:pt idx="1">
                  <c:v>0.9375</c:v>
                </c:pt>
                <c:pt idx="2">
                  <c:v>1</c:v>
                </c:pt>
                <c:pt idx="3">
                  <c:v>0.8571428571428571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7-4247-9C6C-AC04A7A8F4A5}"/>
            </c:ext>
          </c:extLst>
        </c:ser>
        <c:ser>
          <c:idx val="2"/>
          <c:order val="2"/>
          <c:tx>
            <c:strRef>
              <c:f>LINGUISTICHE!$A$36</c:f>
              <c:strCache>
                <c:ptCount val="1"/>
                <c:pt idx="0">
                  <c:v>Paragrafismo e coordinazione oculo manuale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LINGUISTICHE!$B$36:$F$36</c:f>
              <c:numCache>
                <c:formatCode>0%</c:formatCode>
                <c:ptCount val="5"/>
                <c:pt idx="0">
                  <c:v>0.8214285714285714</c:v>
                </c:pt>
                <c:pt idx="1">
                  <c:v>0.9285714285714286</c:v>
                </c:pt>
                <c:pt idx="2">
                  <c:v>0.74</c:v>
                </c:pt>
                <c:pt idx="3">
                  <c:v>0.54285714285714293</c:v>
                </c:pt>
                <c:pt idx="4">
                  <c:v>0.63888888888888884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7-4247-9C6C-AC04A7A8F4A5}"/>
            </c:ext>
          </c:extLst>
        </c:ser>
        <c:ser>
          <c:idx val="3"/>
          <c:order val="3"/>
          <c:tx>
            <c:strRef>
              <c:f>LINGUISTICHE!$A$37</c:f>
              <c:strCache>
                <c:ptCount val="1"/>
                <c:pt idx="0">
                  <c:v>Coloritura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LINGUISTICHE!$B$37:$F$37</c:f>
              <c:numCache>
                <c:formatCode>0%</c:formatCode>
                <c:ptCount val="5"/>
                <c:pt idx="0">
                  <c:v>0.87857142857142867</c:v>
                </c:pt>
                <c:pt idx="1">
                  <c:v>0.9285714285714286</c:v>
                </c:pt>
                <c:pt idx="2">
                  <c:v>1</c:v>
                </c:pt>
                <c:pt idx="3">
                  <c:v>0.9285714285714286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7-4247-9C6C-AC04A7A8F4A5}"/>
            </c:ext>
          </c:extLst>
        </c:ser>
        <c:ser>
          <c:idx val="4"/>
          <c:order val="4"/>
          <c:tx>
            <c:strRef>
              <c:f>LINGUISTICHE!$A$38</c:f>
              <c:strCache>
                <c:ptCount val="1"/>
                <c:pt idx="0">
                  <c:v>Riordino di sequenza prima/dopo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LINGUISTICHE!$B$38:$F$38</c:f>
              <c:numCache>
                <c:formatCode>0%</c:formatCode>
                <c:ptCount val="5"/>
                <c:pt idx="0">
                  <c:v>0.82857142857142851</c:v>
                </c:pt>
                <c:pt idx="1">
                  <c:v>0.83125000000000004</c:v>
                </c:pt>
                <c:pt idx="2">
                  <c:v>0.6</c:v>
                </c:pt>
                <c:pt idx="3">
                  <c:v>0.80714285714285716</c:v>
                </c:pt>
                <c:pt idx="4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7-4247-9C6C-AC04A7A8F4A5}"/>
            </c:ext>
          </c:extLst>
        </c:ser>
        <c:ser>
          <c:idx val="5"/>
          <c:order val="5"/>
          <c:tx>
            <c:strRef>
              <c:f>LINGUISTICHE!$A$39</c:f>
              <c:strCache>
                <c:ptCount val="1"/>
                <c:pt idx="0">
                  <c:v>Ritaglio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LINGUISTICHE!$B$33:$F$33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LINGUISTICHE!$B$39:$F$39</c:f>
              <c:numCache>
                <c:formatCode>0%</c:formatCode>
                <c:ptCount val="5"/>
                <c:pt idx="0">
                  <c:v>0.90714285714285714</c:v>
                </c:pt>
                <c:pt idx="1">
                  <c:v>0.82499999999999996</c:v>
                </c:pt>
                <c:pt idx="2">
                  <c:v>0.74</c:v>
                </c:pt>
                <c:pt idx="3">
                  <c:v>0.69285714285714284</c:v>
                </c:pt>
                <c:pt idx="4">
                  <c:v>0.8222222222222223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97-4247-9C6C-AC04A7A8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3678335"/>
        <c:axId val="2133692895"/>
      </c:barChart>
      <c:catAx>
        <c:axId val="213367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692895"/>
        <c:crosses val="autoZero"/>
        <c:auto val="1"/>
        <c:lblAlgn val="ctr"/>
        <c:lblOffset val="100"/>
        <c:noMultiLvlLbl val="0"/>
      </c:catAx>
      <c:valAx>
        <c:axId val="213369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67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DISCIPLINE</a:t>
            </a:r>
            <a:r>
              <a:rPr lang="en-GB" baseline="0"/>
              <a:t> </a:t>
            </a:r>
            <a:r>
              <a:rPr lang="en-GB"/>
              <a:t>LOGICO</a:t>
            </a:r>
            <a:r>
              <a:rPr lang="en-GB" baseline="0"/>
              <a:t>-MATEMATICHE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'LOGICO MATEMATICO'!$A$34</c:f>
              <c:strCache>
                <c:ptCount val="1"/>
                <c:pt idx="0">
                  <c:v>Ascolto e produzione dettato ideografico (disegno)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'LOGICO MATEMATICO'!$B$33:$F$33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'LOGICO MATEMATICO'!$B$34:$F$34</c:f>
              <c:numCache>
                <c:formatCode>0%</c:formatCode>
                <c:ptCount val="5"/>
                <c:pt idx="0">
                  <c:v>0.68571428571428572</c:v>
                </c:pt>
                <c:pt idx="1">
                  <c:v>0.86249999999999993</c:v>
                </c:pt>
                <c:pt idx="2">
                  <c:v>0.82499999999999996</c:v>
                </c:pt>
                <c:pt idx="3">
                  <c:v>0.75714285714285712</c:v>
                </c:pt>
                <c:pt idx="4">
                  <c:v>0.69999999999999984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3-42FA-9287-B639BF954E7A}"/>
            </c:ext>
          </c:extLst>
        </c:ser>
        <c:ser>
          <c:idx val="1"/>
          <c:order val="1"/>
          <c:tx>
            <c:strRef>
              <c:f>'LOGICO MATEMATICO'!$A$35</c:f>
              <c:strCache>
                <c:ptCount val="1"/>
                <c:pt idx="0">
                  <c:v>Ascolto e comprenzione concetti topologici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'LOGICO MATEMATICO'!$B$33:$F$33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'LOGICO MATEMATICO'!$B$35:$F$35</c:f>
              <c:numCache>
                <c:formatCode>0%</c:formatCode>
                <c:ptCount val="5"/>
                <c:pt idx="0">
                  <c:v>0.87142857142857133</c:v>
                </c:pt>
                <c:pt idx="1">
                  <c:v>0.97499999999999998</c:v>
                </c:pt>
                <c:pt idx="2">
                  <c:v>0.86</c:v>
                </c:pt>
                <c:pt idx="3">
                  <c:v>0.82857142857142851</c:v>
                </c:pt>
                <c:pt idx="4">
                  <c:v>0.91111111111111098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3-42FA-9287-B639BF954E7A}"/>
            </c:ext>
          </c:extLst>
        </c:ser>
        <c:ser>
          <c:idx val="2"/>
          <c:order val="2"/>
          <c:tx>
            <c:strRef>
              <c:f>'LOGICO MATEMATICO'!$A$36</c:f>
              <c:strCache>
                <c:ptCount val="1"/>
                <c:pt idx="0">
                  <c:v>Identificazione e utilizzo di concetti topologici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'LOGICO MATEMATICO'!$B$33:$F$33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'LOGICO MATEMATICO'!$B$36:$F$36</c:f>
              <c:numCache>
                <c:formatCode>0%</c:formatCode>
                <c:ptCount val="5"/>
                <c:pt idx="0">
                  <c:v>0.65</c:v>
                </c:pt>
                <c:pt idx="1">
                  <c:v>0.91874999999999996</c:v>
                </c:pt>
                <c:pt idx="2">
                  <c:v>0.79</c:v>
                </c:pt>
                <c:pt idx="3">
                  <c:v>0.82857142857142851</c:v>
                </c:pt>
                <c:pt idx="4">
                  <c:v>0.91111111111111098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3-42FA-9287-B639BF954E7A}"/>
            </c:ext>
          </c:extLst>
        </c:ser>
        <c:ser>
          <c:idx val="3"/>
          <c:order val="3"/>
          <c:tx>
            <c:strRef>
              <c:f>'LOGICO MATEMATICO'!$A$37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'LOGICO MATEMATICO'!$B$33:$F$33</c:f>
              <c:strCache>
                <c:ptCount val="5"/>
                <c:pt idx="0">
                  <c:v>CUCCIOLI</c:v>
                </c:pt>
                <c:pt idx="1">
                  <c:v>MARY POPPINS</c:v>
                </c:pt>
                <c:pt idx="2">
                  <c:v>MIMOSE</c:v>
                </c:pt>
                <c:pt idx="3">
                  <c:v>GIRASOLI</c:v>
                </c:pt>
                <c:pt idx="4">
                  <c:v>TULIPANI</c:v>
                </c:pt>
              </c:strCache>
            </c:strRef>
          </c:cat>
          <c:val>
            <c:numRef>
              <c:f>'LOGICO MATEMATICO'!$B$37:$F$37</c:f>
              <c:numCache>
                <c:formatCode>General</c:formatCode>
                <c:ptCount val="5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3-42FA-9287-B639BF95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519471"/>
        <c:axId val="381517391"/>
      </c:barChart>
      <c:catAx>
        <c:axId val="38151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7391"/>
        <c:crosses val="autoZero"/>
        <c:auto val="1"/>
        <c:lblAlgn val="ctr"/>
        <c:lblOffset val="100"/>
        <c:noMultiLvlLbl val="0"/>
      </c:catAx>
      <c:valAx>
        <c:axId val="38151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176893</xdr:colOff>
      <xdr:row>29</xdr:row>
      <xdr:rowOff>68037</xdr:rowOff>
    </xdr:from>
    <xdr:to>
      <xdr:col>31</xdr:col>
      <xdr:colOff>435428</xdr:colOff>
      <xdr:row>61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598D24-7C1C-40DE-4E6D-0C3CE88CF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347661</xdr:colOff>
      <xdr:row>28</xdr:row>
      <xdr:rowOff>147637</xdr:rowOff>
    </xdr:from>
    <xdr:to>
      <xdr:col>19</xdr:col>
      <xdr:colOff>352424</xdr:colOff>
      <xdr:row>44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F81061-31EF-5B30-0D3C-71000D299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0073A-7E30-4323-ACAC-641EDFBA912E}">
  <dimension ref="A1:AN97"/>
  <sheetViews>
    <sheetView tabSelected="1" topLeftCell="B1" zoomScale="70" zoomScaleNormal="70" workbookViewId="0">
      <selection activeCell="J31" sqref="J31"/>
    </sheetView>
  </sheetViews>
  <sheetFormatPr defaultRowHeight="14.4" x14ac:dyDescent="0.3"/>
  <cols>
    <col min="1" max="1" width="21.44140625" customWidth="1"/>
    <col min="2" max="2" width="10.6640625" bestFit="1" customWidth="1"/>
    <col min="3" max="3" width="17.109375" bestFit="1" customWidth="1"/>
    <col min="4" max="4" width="9.33203125" bestFit="1" customWidth="1"/>
    <col min="5" max="5" width="11" bestFit="1" customWidth="1"/>
    <col min="6" max="6" width="10.33203125" bestFit="1" customWidth="1"/>
    <col min="10" max="10" width="10" customWidth="1"/>
  </cols>
  <sheetData>
    <row r="1" spans="1:40" ht="23.4" x14ac:dyDescent="0.45">
      <c r="A1" s="12"/>
      <c r="B1" s="42" t="s">
        <v>4</v>
      </c>
      <c r="C1" s="43"/>
      <c r="D1" s="44"/>
      <c r="E1" s="44"/>
      <c r="F1" s="44"/>
      <c r="G1" s="45"/>
      <c r="I1" s="12"/>
      <c r="J1" s="42" t="s">
        <v>5</v>
      </c>
      <c r="K1" s="43"/>
      <c r="L1" s="44"/>
      <c r="M1" s="44"/>
      <c r="N1" s="44"/>
      <c r="O1" s="45"/>
      <c r="R1" s="12"/>
      <c r="S1" s="42" t="s">
        <v>13</v>
      </c>
      <c r="T1" s="43"/>
      <c r="U1" s="44"/>
      <c r="V1" s="44"/>
      <c r="W1" s="44"/>
      <c r="X1" s="45"/>
      <c r="Z1" s="12"/>
      <c r="AA1" s="42" t="s">
        <v>14</v>
      </c>
      <c r="AB1" s="43"/>
      <c r="AC1" s="44"/>
      <c r="AD1" s="44"/>
      <c r="AE1" s="44"/>
      <c r="AF1" s="45"/>
      <c r="AH1" s="12"/>
      <c r="AI1" s="42" t="s">
        <v>15</v>
      </c>
      <c r="AJ1" s="43"/>
      <c r="AK1" s="44"/>
      <c r="AL1" s="44"/>
      <c r="AM1" s="44"/>
      <c r="AN1" s="45"/>
    </row>
    <row r="2" spans="1:40" x14ac:dyDescent="0.3">
      <c r="A2" s="13"/>
      <c r="B2" s="38">
        <v>1</v>
      </c>
      <c r="C2" s="38">
        <v>1</v>
      </c>
      <c r="D2" s="38">
        <v>1</v>
      </c>
      <c r="E2" s="38"/>
      <c r="F2" s="10"/>
      <c r="G2" s="15"/>
      <c r="I2" s="13"/>
      <c r="J2" s="38">
        <v>1</v>
      </c>
      <c r="K2" s="38">
        <v>1</v>
      </c>
      <c r="L2" s="38">
        <v>1</v>
      </c>
      <c r="M2" s="38"/>
      <c r="N2" s="10"/>
      <c r="O2" s="15"/>
      <c r="R2" s="13"/>
      <c r="S2" s="38">
        <v>1</v>
      </c>
      <c r="T2" s="38">
        <v>1</v>
      </c>
      <c r="U2" s="38">
        <v>1</v>
      </c>
      <c r="V2" s="38"/>
      <c r="W2" s="10"/>
      <c r="X2" s="15"/>
      <c r="Z2" s="13"/>
      <c r="AA2" s="38">
        <v>1</v>
      </c>
      <c r="AB2" s="38">
        <v>1</v>
      </c>
      <c r="AC2" s="38">
        <v>1</v>
      </c>
      <c r="AD2" s="38"/>
      <c r="AE2" s="10"/>
      <c r="AF2" s="15"/>
      <c r="AH2" s="13"/>
      <c r="AI2" s="38">
        <v>1</v>
      </c>
      <c r="AJ2" s="38">
        <v>1</v>
      </c>
      <c r="AK2" s="38">
        <v>1</v>
      </c>
      <c r="AL2" s="38"/>
      <c r="AM2" s="10"/>
      <c r="AN2" s="15"/>
    </row>
    <row r="3" spans="1:40" ht="86.4" x14ac:dyDescent="0.3">
      <c r="A3" s="46"/>
      <c r="B3" s="39" t="s">
        <v>6</v>
      </c>
      <c r="C3" s="39" t="s">
        <v>7</v>
      </c>
      <c r="D3" s="39" t="s">
        <v>11</v>
      </c>
      <c r="E3" s="39" t="s">
        <v>8</v>
      </c>
      <c r="F3" s="39" t="s">
        <v>9</v>
      </c>
      <c r="G3" s="47" t="s">
        <v>10</v>
      </c>
      <c r="H3" s="36"/>
      <c r="I3" s="46"/>
      <c r="J3" s="39" t="s">
        <v>6</v>
      </c>
      <c r="K3" s="39" t="s">
        <v>7</v>
      </c>
      <c r="L3" s="39" t="s">
        <v>11</v>
      </c>
      <c r="M3" s="39" t="s">
        <v>8</v>
      </c>
      <c r="N3" s="39" t="s">
        <v>9</v>
      </c>
      <c r="O3" s="47" t="s">
        <v>10</v>
      </c>
      <c r="R3" s="46"/>
      <c r="S3" s="39" t="s">
        <v>6</v>
      </c>
      <c r="T3" s="39" t="s">
        <v>7</v>
      </c>
      <c r="U3" s="39" t="s">
        <v>11</v>
      </c>
      <c r="V3" s="39" t="s">
        <v>8</v>
      </c>
      <c r="W3" s="39" t="s">
        <v>9</v>
      </c>
      <c r="X3" s="47" t="s">
        <v>10</v>
      </c>
      <c r="Z3" s="46"/>
      <c r="AA3" s="39" t="s">
        <v>6</v>
      </c>
      <c r="AB3" s="39" t="s">
        <v>7</v>
      </c>
      <c r="AC3" s="39" t="s">
        <v>11</v>
      </c>
      <c r="AD3" s="39" t="s">
        <v>8</v>
      </c>
      <c r="AE3" s="39" t="s">
        <v>9</v>
      </c>
      <c r="AF3" s="47" t="s">
        <v>10</v>
      </c>
      <c r="AH3" s="46"/>
      <c r="AI3" s="39" t="s">
        <v>6</v>
      </c>
      <c r="AJ3" s="39" t="s">
        <v>7</v>
      </c>
      <c r="AK3" s="39" t="s">
        <v>11</v>
      </c>
      <c r="AL3" s="39" t="s">
        <v>8</v>
      </c>
      <c r="AM3" s="39" t="s">
        <v>9</v>
      </c>
      <c r="AN3" s="47" t="s">
        <v>10</v>
      </c>
    </row>
    <row r="4" spans="1:40" ht="18" customHeight="1" x14ac:dyDescent="0.3">
      <c r="A4" s="13">
        <v>1</v>
      </c>
      <c r="B4" s="59">
        <v>1</v>
      </c>
      <c r="C4" s="59">
        <v>1</v>
      </c>
      <c r="D4" s="59">
        <v>0.75</v>
      </c>
      <c r="E4" s="59">
        <v>1</v>
      </c>
      <c r="F4" s="59">
        <v>1</v>
      </c>
      <c r="G4" s="60">
        <v>1</v>
      </c>
      <c r="H4" s="37"/>
      <c r="I4" s="13">
        <v>1</v>
      </c>
      <c r="J4" s="59">
        <v>0.8</v>
      </c>
      <c r="K4" s="59">
        <v>1</v>
      </c>
      <c r="L4" s="59" t="s">
        <v>12</v>
      </c>
      <c r="M4" s="59" t="s">
        <v>12</v>
      </c>
      <c r="N4" s="59">
        <v>0.5</v>
      </c>
      <c r="O4" s="60">
        <v>0.8</v>
      </c>
      <c r="Q4" s="22"/>
      <c r="R4" s="13">
        <v>1</v>
      </c>
      <c r="S4" s="40">
        <v>0.6</v>
      </c>
      <c r="T4" s="40">
        <v>1</v>
      </c>
      <c r="U4" s="40">
        <v>0.75</v>
      </c>
      <c r="V4" s="40">
        <v>1</v>
      </c>
      <c r="W4" s="40">
        <v>0.5</v>
      </c>
      <c r="X4" s="48">
        <v>0.8</v>
      </c>
      <c r="Z4" s="13">
        <v>1</v>
      </c>
      <c r="AA4" s="40">
        <v>0.8</v>
      </c>
      <c r="AB4" s="40">
        <v>0.75</v>
      </c>
      <c r="AC4" s="40">
        <v>0.6</v>
      </c>
      <c r="AD4" s="40">
        <v>1</v>
      </c>
      <c r="AE4" s="40">
        <v>1</v>
      </c>
      <c r="AF4" s="48">
        <v>0.8</v>
      </c>
      <c r="AH4" s="13">
        <v>1</v>
      </c>
      <c r="AI4" s="40">
        <v>0.5</v>
      </c>
      <c r="AJ4" s="40">
        <v>1</v>
      </c>
      <c r="AK4" s="40">
        <v>0.5</v>
      </c>
      <c r="AL4" s="40">
        <v>1</v>
      </c>
      <c r="AM4" s="40">
        <v>1</v>
      </c>
      <c r="AN4" s="48">
        <v>0.65</v>
      </c>
    </row>
    <row r="5" spans="1:40" ht="15" customHeight="1" x14ac:dyDescent="0.3">
      <c r="A5" s="13">
        <v>2</v>
      </c>
      <c r="B5" s="59"/>
      <c r="C5" s="59"/>
      <c r="D5" s="59"/>
      <c r="E5" s="59"/>
      <c r="F5" s="59"/>
      <c r="G5" s="60"/>
      <c r="H5" s="37"/>
      <c r="I5" s="13">
        <v>2</v>
      </c>
      <c r="J5" s="59"/>
      <c r="K5" s="59"/>
      <c r="L5" s="59"/>
      <c r="M5" s="59"/>
      <c r="N5" s="59"/>
      <c r="O5" s="60"/>
      <c r="Q5" s="22"/>
      <c r="R5" s="13">
        <v>2</v>
      </c>
      <c r="S5" s="40"/>
      <c r="T5" s="40"/>
      <c r="U5" s="40"/>
      <c r="V5" s="40"/>
      <c r="W5" s="40"/>
      <c r="X5" s="48"/>
      <c r="Z5" s="13">
        <v>2</v>
      </c>
      <c r="AA5" s="40">
        <v>0.5</v>
      </c>
      <c r="AB5" s="40">
        <v>0.5</v>
      </c>
      <c r="AC5" s="40">
        <v>0.5</v>
      </c>
      <c r="AD5" s="40">
        <v>0.5</v>
      </c>
      <c r="AE5" s="40">
        <v>0.5</v>
      </c>
      <c r="AF5" s="48">
        <v>0.5</v>
      </c>
      <c r="AH5" s="13">
        <v>2</v>
      </c>
      <c r="AI5" s="40">
        <v>0.5</v>
      </c>
      <c r="AJ5" s="40">
        <v>1</v>
      </c>
      <c r="AK5" s="40">
        <v>0.6</v>
      </c>
      <c r="AL5" s="40">
        <v>1</v>
      </c>
      <c r="AM5" s="40">
        <v>1</v>
      </c>
      <c r="AN5" s="48">
        <v>0.5</v>
      </c>
    </row>
    <row r="6" spans="1:40" x14ac:dyDescent="0.3">
      <c r="A6" s="13">
        <v>3</v>
      </c>
      <c r="B6" s="59">
        <v>1</v>
      </c>
      <c r="C6" s="59">
        <v>1</v>
      </c>
      <c r="D6" s="59">
        <v>1</v>
      </c>
      <c r="E6" s="59">
        <v>1</v>
      </c>
      <c r="F6" s="59">
        <v>0.65</v>
      </c>
      <c r="G6" s="60">
        <v>1</v>
      </c>
      <c r="H6" s="37"/>
      <c r="I6" s="13">
        <v>3</v>
      </c>
      <c r="J6" s="59">
        <v>0.7</v>
      </c>
      <c r="K6" s="59">
        <v>1</v>
      </c>
      <c r="L6" s="59">
        <v>1</v>
      </c>
      <c r="M6" s="59">
        <v>1</v>
      </c>
      <c r="N6" s="59">
        <v>1</v>
      </c>
      <c r="O6" s="60">
        <v>0.65</v>
      </c>
      <c r="Q6" s="22"/>
      <c r="R6" s="13">
        <v>3</v>
      </c>
      <c r="S6" s="40">
        <v>0.7</v>
      </c>
      <c r="T6" s="40">
        <v>1</v>
      </c>
      <c r="U6" s="40">
        <v>1</v>
      </c>
      <c r="V6" s="40">
        <v>1</v>
      </c>
      <c r="W6" s="40">
        <v>0.5</v>
      </c>
      <c r="X6" s="48">
        <v>0.8</v>
      </c>
      <c r="Z6" s="13">
        <v>3</v>
      </c>
      <c r="AA6" s="40">
        <v>0.5</v>
      </c>
      <c r="AB6" s="40">
        <v>1</v>
      </c>
      <c r="AC6" s="40">
        <v>0.6</v>
      </c>
      <c r="AD6" s="40">
        <v>1</v>
      </c>
      <c r="AE6" s="40">
        <v>1</v>
      </c>
      <c r="AF6" s="48">
        <v>0.65</v>
      </c>
      <c r="AH6" s="13">
        <v>3</v>
      </c>
      <c r="AI6" s="40">
        <v>0.6</v>
      </c>
      <c r="AJ6" s="40">
        <v>1</v>
      </c>
      <c r="AK6" s="40">
        <v>0.6</v>
      </c>
      <c r="AL6" s="40">
        <v>1</v>
      </c>
      <c r="AM6" s="40">
        <v>0.5</v>
      </c>
      <c r="AN6" s="48">
        <v>0.8</v>
      </c>
    </row>
    <row r="7" spans="1:40" x14ac:dyDescent="0.3">
      <c r="A7" s="13">
        <v>4</v>
      </c>
      <c r="B7" s="59"/>
      <c r="C7" s="59"/>
      <c r="D7" s="59"/>
      <c r="E7" s="59"/>
      <c r="F7" s="59"/>
      <c r="G7" s="60"/>
      <c r="H7" s="37"/>
      <c r="I7" s="13">
        <v>4</v>
      </c>
      <c r="J7" s="59"/>
      <c r="K7" s="59"/>
      <c r="L7" s="59"/>
      <c r="M7" s="59"/>
      <c r="N7" s="59"/>
      <c r="O7" s="60"/>
      <c r="Q7" s="22"/>
      <c r="R7" s="13">
        <v>4</v>
      </c>
      <c r="S7" s="40"/>
      <c r="T7" s="40"/>
      <c r="U7" s="40"/>
      <c r="V7" s="40"/>
      <c r="W7" s="40"/>
      <c r="X7" s="48"/>
      <c r="Z7" s="13">
        <v>4</v>
      </c>
      <c r="AA7" s="62">
        <v>0.8</v>
      </c>
      <c r="AB7" s="62">
        <v>1</v>
      </c>
      <c r="AC7" s="62">
        <v>0.6</v>
      </c>
      <c r="AD7" s="62">
        <v>1</v>
      </c>
      <c r="AE7" s="62">
        <v>1</v>
      </c>
      <c r="AF7" s="63">
        <v>0.8</v>
      </c>
      <c r="AH7" s="13">
        <v>4</v>
      </c>
      <c r="AI7" s="40">
        <v>0.5</v>
      </c>
      <c r="AJ7" s="40">
        <v>1</v>
      </c>
      <c r="AK7" s="40">
        <v>0.5</v>
      </c>
      <c r="AL7" s="40">
        <v>1</v>
      </c>
      <c r="AM7" s="40">
        <v>0.5</v>
      </c>
      <c r="AN7" s="48">
        <v>1</v>
      </c>
    </row>
    <row r="8" spans="1:40" x14ac:dyDescent="0.3">
      <c r="A8" s="13">
        <v>5</v>
      </c>
      <c r="B8" s="59">
        <v>0.75</v>
      </c>
      <c r="C8" s="59">
        <v>0.8</v>
      </c>
      <c r="D8" s="59">
        <v>1</v>
      </c>
      <c r="E8" s="59">
        <v>1</v>
      </c>
      <c r="F8" s="59">
        <v>1</v>
      </c>
      <c r="G8" s="60">
        <v>0.8</v>
      </c>
      <c r="H8" s="37"/>
      <c r="I8" s="13">
        <v>5</v>
      </c>
      <c r="J8" s="59">
        <v>1</v>
      </c>
      <c r="K8" s="59">
        <v>1</v>
      </c>
      <c r="L8" s="59">
        <v>1</v>
      </c>
      <c r="M8" s="59">
        <v>1</v>
      </c>
      <c r="N8" s="59">
        <v>0.5</v>
      </c>
      <c r="O8" s="60">
        <v>0.65</v>
      </c>
      <c r="Q8" s="22"/>
      <c r="R8" s="13">
        <v>5</v>
      </c>
      <c r="S8" s="40">
        <v>0.7</v>
      </c>
      <c r="T8" s="40">
        <v>1</v>
      </c>
      <c r="U8" s="40">
        <v>0.6</v>
      </c>
      <c r="V8" s="40">
        <v>1</v>
      </c>
      <c r="W8" s="40">
        <v>1</v>
      </c>
      <c r="X8" s="48">
        <v>0.65</v>
      </c>
      <c r="Z8" s="13">
        <v>5</v>
      </c>
      <c r="AA8" s="40">
        <v>0.9</v>
      </c>
      <c r="AB8" s="40">
        <v>1</v>
      </c>
      <c r="AC8" s="40">
        <v>0.5</v>
      </c>
      <c r="AD8" s="40">
        <v>1</v>
      </c>
      <c r="AE8" s="40">
        <v>0.5</v>
      </c>
      <c r="AF8" s="48">
        <v>0.65</v>
      </c>
      <c r="AH8" s="13">
        <v>5</v>
      </c>
      <c r="AI8" s="40">
        <v>0.9</v>
      </c>
      <c r="AJ8" s="40">
        <v>1</v>
      </c>
      <c r="AK8" s="40">
        <v>1</v>
      </c>
      <c r="AL8" s="40">
        <v>1</v>
      </c>
      <c r="AM8" s="40">
        <v>0.5</v>
      </c>
      <c r="AN8" s="48">
        <v>1</v>
      </c>
    </row>
    <row r="9" spans="1:40" x14ac:dyDescent="0.3">
      <c r="A9" s="13">
        <v>6</v>
      </c>
      <c r="B9" s="59"/>
      <c r="C9" s="59"/>
      <c r="D9" s="59"/>
      <c r="E9" s="59"/>
      <c r="F9" s="59"/>
      <c r="G9" s="60"/>
      <c r="H9" s="37"/>
      <c r="I9" s="13">
        <v>6</v>
      </c>
      <c r="J9" s="59"/>
      <c r="K9" s="59"/>
      <c r="L9" s="59"/>
      <c r="M9" s="59"/>
      <c r="N9" s="59"/>
      <c r="O9" s="60"/>
      <c r="Q9" s="22"/>
      <c r="R9" s="13">
        <v>6</v>
      </c>
      <c r="S9" s="40"/>
      <c r="T9" s="40"/>
      <c r="U9" s="40"/>
      <c r="V9" s="40"/>
      <c r="W9" s="40"/>
      <c r="X9" s="48"/>
      <c r="Z9" s="13">
        <v>6</v>
      </c>
      <c r="AA9" s="40">
        <v>0.8</v>
      </c>
      <c r="AB9" s="40">
        <v>0.75</v>
      </c>
      <c r="AC9" s="40">
        <v>0.5</v>
      </c>
      <c r="AD9" s="40">
        <v>1</v>
      </c>
      <c r="AE9" s="40">
        <v>0.65</v>
      </c>
      <c r="AF9" s="48">
        <v>0.65</v>
      </c>
      <c r="AH9" s="13">
        <v>6</v>
      </c>
      <c r="AI9" s="40">
        <v>0.8</v>
      </c>
      <c r="AJ9" s="40">
        <v>1</v>
      </c>
      <c r="AK9" s="40">
        <v>0.75</v>
      </c>
      <c r="AL9" s="40">
        <v>1</v>
      </c>
      <c r="AM9" s="40">
        <v>1</v>
      </c>
      <c r="AN9" s="48">
        <v>1</v>
      </c>
    </row>
    <row r="10" spans="1:40" x14ac:dyDescent="0.3">
      <c r="A10" s="13">
        <v>7</v>
      </c>
      <c r="B10" s="59">
        <v>0.7</v>
      </c>
      <c r="C10" s="59">
        <v>0.75</v>
      </c>
      <c r="D10" s="59">
        <v>1</v>
      </c>
      <c r="E10" s="59">
        <v>0.65</v>
      </c>
      <c r="F10" s="59">
        <v>1</v>
      </c>
      <c r="G10" s="60">
        <v>1</v>
      </c>
      <c r="H10" s="37"/>
      <c r="I10" s="13">
        <v>7</v>
      </c>
      <c r="J10" s="59">
        <v>0.8</v>
      </c>
      <c r="K10" s="59">
        <v>1</v>
      </c>
      <c r="L10" s="59">
        <v>0.75</v>
      </c>
      <c r="M10" s="59">
        <v>1</v>
      </c>
      <c r="N10" s="59">
        <v>1</v>
      </c>
      <c r="O10" s="60">
        <v>0.8</v>
      </c>
      <c r="Q10" s="22"/>
      <c r="R10" s="13">
        <v>7</v>
      </c>
      <c r="S10" s="40">
        <v>0.6</v>
      </c>
      <c r="T10" s="40">
        <v>1</v>
      </c>
      <c r="U10" s="40">
        <v>0.75</v>
      </c>
      <c r="V10" s="40">
        <v>1</v>
      </c>
      <c r="W10" s="40">
        <v>0.5</v>
      </c>
      <c r="X10" s="48">
        <v>0.65</v>
      </c>
      <c r="Z10" s="13">
        <v>7</v>
      </c>
      <c r="AA10" s="40">
        <v>0.9</v>
      </c>
      <c r="AB10" s="40">
        <v>1</v>
      </c>
      <c r="AC10" s="40">
        <v>0.5</v>
      </c>
      <c r="AD10" s="40">
        <v>1</v>
      </c>
      <c r="AE10" s="40">
        <v>1</v>
      </c>
      <c r="AF10" s="48">
        <v>0.8</v>
      </c>
      <c r="AH10" s="13">
        <v>7</v>
      </c>
      <c r="AI10" s="24">
        <v>0.7</v>
      </c>
      <c r="AJ10" s="24">
        <v>1</v>
      </c>
      <c r="AK10" s="24">
        <v>0.6</v>
      </c>
      <c r="AL10" s="40">
        <v>1</v>
      </c>
      <c r="AM10" s="40">
        <v>1</v>
      </c>
      <c r="AN10" s="40">
        <v>1</v>
      </c>
    </row>
    <row r="11" spans="1:40" x14ac:dyDescent="0.3">
      <c r="A11" s="13">
        <v>8</v>
      </c>
      <c r="B11" s="59"/>
      <c r="C11" s="59"/>
      <c r="D11" s="59"/>
      <c r="E11" s="59"/>
      <c r="F11" s="59"/>
      <c r="G11" s="60"/>
      <c r="H11" s="37"/>
      <c r="I11" s="13">
        <v>8</v>
      </c>
      <c r="J11" s="59"/>
      <c r="K11" s="59"/>
      <c r="L11" s="59"/>
      <c r="M11" s="59"/>
      <c r="N11" s="59"/>
      <c r="O11" s="60"/>
      <c r="Q11" s="22"/>
      <c r="R11" s="13">
        <v>8</v>
      </c>
      <c r="S11" s="40"/>
      <c r="T11" s="40"/>
      <c r="U11" s="40"/>
      <c r="V11" s="40"/>
      <c r="W11" s="40"/>
      <c r="X11" s="48"/>
      <c r="Z11" s="13">
        <v>8</v>
      </c>
      <c r="AA11" s="40"/>
      <c r="AB11" s="40"/>
      <c r="AC11" s="40"/>
      <c r="AD11" s="40"/>
      <c r="AE11" s="40"/>
      <c r="AF11" s="48"/>
      <c r="AH11" s="13">
        <v>8</v>
      </c>
      <c r="AI11" s="64">
        <v>0.7</v>
      </c>
      <c r="AJ11" s="64">
        <v>1</v>
      </c>
      <c r="AK11" s="64">
        <v>0.6</v>
      </c>
      <c r="AL11" s="62">
        <v>1</v>
      </c>
      <c r="AM11" s="62">
        <v>1</v>
      </c>
      <c r="AN11" s="65">
        <v>0.8</v>
      </c>
    </row>
    <row r="12" spans="1:40" x14ac:dyDescent="0.3">
      <c r="A12" s="13">
        <v>9</v>
      </c>
      <c r="B12" s="40">
        <v>0.5</v>
      </c>
      <c r="C12" s="40">
        <v>1</v>
      </c>
      <c r="D12" s="40">
        <v>0.5</v>
      </c>
      <c r="E12" s="40">
        <v>1</v>
      </c>
      <c r="F12" s="40">
        <v>0.65</v>
      </c>
      <c r="G12" s="48">
        <v>0.75</v>
      </c>
      <c r="H12" s="37"/>
      <c r="I12" s="13">
        <v>9</v>
      </c>
      <c r="J12" s="40">
        <v>0.9</v>
      </c>
      <c r="K12" s="40">
        <v>1</v>
      </c>
      <c r="L12" s="40">
        <v>1</v>
      </c>
      <c r="M12" s="40">
        <v>1</v>
      </c>
      <c r="N12" s="40">
        <v>1</v>
      </c>
      <c r="O12" s="48">
        <v>0.65</v>
      </c>
      <c r="Q12" s="22"/>
      <c r="R12" s="13">
        <v>9</v>
      </c>
      <c r="S12" s="40">
        <v>0.8</v>
      </c>
      <c r="T12" s="40">
        <v>1</v>
      </c>
      <c r="U12" s="40">
        <v>0.6</v>
      </c>
      <c r="V12" s="40">
        <v>1</v>
      </c>
      <c r="W12" s="40">
        <v>0.5</v>
      </c>
      <c r="X12" s="48">
        <v>0.8</v>
      </c>
      <c r="Z12" s="13">
        <v>9</v>
      </c>
      <c r="AH12" s="13">
        <v>9</v>
      </c>
      <c r="AI12" s="24">
        <v>0.7</v>
      </c>
      <c r="AJ12" s="24">
        <v>1</v>
      </c>
      <c r="AK12" s="24">
        <v>0.6</v>
      </c>
      <c r="AL12" s="40">
        <v>1</v>
      </c>
      <c r="AM12" s="40">
        <v>0.5</v>
      </c>
      <c r="AN12" s="40">
        <v>0.65</v>
      </c>
    </row>
    <row r="13" spans="1:40" x14ac:dyDescent="0.3">
      <c r="A13" s="13">
        <v>10</v>
      </c>
      <c r="B13" s="40">
        <v>0.9</v>
      </c>
      <c r="C13" s="40">
        <v>1</v>
      </c>
      <c r="D13" s="40">
        <v>0.5</v>
      </c>
      <c r="E13" s="40">
        <v>0.5</v>
      </c>
      <c r="F13" s="40">
        <v>1</v>
      </c>
      <c r="G13" s="48">
        <v>1</v>
      </c>
      <c r="H13" s="37"/>
      <c r="I13" s="13">
        <v>10</v>
      </c>
      <c r="J13" s="40"/>
      <c r="K13" s="40"/>
      <c r="L13" s="40"/>
      <c r="M13" s="40"/>
      <c r="N13" s="40"/>
      <c r="O13" s="48"/>
      <c r="Q13" s="61"/>
      <c r="R13" s="13">
        <v>10</v>
      </c>
      <c r="S13" s="40"/>
      <c r="T13" s="40"/>
      <c r="U13" s="40"/>
      <c r="V13" s="40"/>
      <c r="W13" s="40"/>
      <c r="X13" s="48"/>
      <c r="Z13" s="13">
        <v>10</v>
      </c>
      <c r="AA13" s="40"/>
      <c r="AB13" s="40"/>
      <c r="AC13" s="40"/>
      <c r="AD13" s="40"/>
      <c r="AE13" s="40"/>
      <c r="AF13" s="48"/>
      <c r="AH13" s="13">
        <v>10</v>
      </c>
      <c r="AI13" s="40"/>
      <c r="AJ13" s="40"/>
      <c r="AK13" s="40"/>
      <c r="AL13" s="40"/>
      <c r="AM13" s="40"/>
      <c r="AN13" s="48"/>
    </row>
    <row r="14" spans="1:40" x14ac:dyDescent="0.3">
      <c r="A14" s="13">
        <v>11</v>
      </c>
      <c r="B14" s="40">
        <v>1</v>
      </c>
      <c r="C14" s="40">
        <v>0.9</v>
      </c>
      <c r="D14" s="40">
        <v>1</v>
      </c>
      <c r="E14" s="40">
        <v>1</v>
      </c>
      <c r="F14" s="40">
        <v>0.5</v>
      </c>
      <c r="G14" s="48">
        <v>0.8</v>
      </c>
      <c r="H14" s="37"/>
      <c r="I14" s="13">
        <v>11</v>
      </c>
      <c r="J14" s="40">
        <v>0.7</v>
      </c>
      <c r="K14" s="40">
        <v>0.5</v>
      </c>
      <c r="L14" s="40">
        <v>1</v>
      </c>
      <c r="M14" s="40">
        <v>0.5</v>
      </c>
      <c r="N14" s="40">
        <v>0.65</v>
      </c>
      <c r="O14" s="48">
        <v>1</v>
      </c>
      <c r="Q14" s="61"/>
      <c r="R14" s="13">
        <v>11</v>
      </c>
      <c r="S14" s="40"/>
      <c r="T14" s="40"/>
      <c r="U14" s="40"/>
      <c r="V14" s="40"/>
      <c r="W14" s="40"/>
      <c r="X14" s="48"/>
      <c r="Z14" s="13">
        <v>11</v>
      </c>
      <c r="AH14" s="13">
        <v>11</v>
      </c>
    </row>
    <row r="15" spans="1:40" x14ac:dyDescent="0.3">
      <c r="A15" s="13">
        <v>12</v>
      </c>
      <c r="B15" s="24"/>
      <c r="C15" s="24"/>
      <c r="D15" s="24"/>
      <c r="E15" s="23"/>
      <c r="F15" s="10"/>
      <c r="G15" s="15"/>
      <c r="I15" s="13">
        <v>12</v>
      </c>
      <c r="J15" s="24">
        <v>0.8</v>
      </c>
      <c r="K15" s="24">
        <v>1</v>
      </c>
      <c r="L15" s="24">
        <v>1</v>
      </c>
      <c r="M15" s="40">
        <v>1</v>
      </c>
      <c r="N15" s="40">
        <v>1</v>
      </c>
      <c r="O15" s="48">
        <v>1</v>
      </c>
      <c r="Q15" s="61"/>
      <c r="R15" s="13">
        <v>12</v>
      </c>
      <c r="S15" s="24"/>
      <c r="T15" s="24"/>
      <c r="U15" s="24"/>
      <c r="V15" s="23"/>
      <c r="W15" s="10"/>
      <c r="X15" s="15"/>
      <c r="Z15" s="13">
        <v>12</v>
      </c>
      <c r="AA15" s="24"/>
      <c r="AB15" s="24"/>
      <c r="AC15" s="24"/>
      <c r="AD15" s="23"/>
      <c r="AE15" s="10"/>
      <c r="AF15" s="15"/>
      <c r="AH15" s="13">
        <v>12</v>
      </c>
    </row>
    <row r="16" spans="1:40" x14ac:dyDescent="0.3">
      <c r="A16" s="13">
        <v>13</v>
      </c>
      <c r="B16" s="24"/>
      <c r="C16" s="24"/>
      <c r="D16" s="24"/>
      <c r="E16" s="23"/>
      <c r="F16" s="10"/>
      <c r="G16" s="15"/>
      <c r="I16" s="13">
        <v>13</v>
      </c>
      <c r="J16" s="24">
        <v>1</v>
      </c>
      <c r="K16" s="24">
        <v>1</v>
      </c>
      <c r="L16" s="24">
        <v>0.75</v>
      </c>
      <c r="M16" s="40">
        <v>1</v>
      </c>
      <c r="N16" s="40">
        <v>1</v>
      </c>
      <c r="O16" s="48">
        <v>1</v>
      </c>
      <c r="Q16" s="61"/>
      <c r="R16" s="13">
        <v>13</v>
      </c>
      <c r="S16" s="24"/>
      <c r="T16" s="24"/>
      <c r="U16" s="24"/>
      <c r="V16" s="23"/>
      <c r="W16" s="10"/>
      <c r="X16" s="15"/>
      <c r="Z16" s="13">
        <v>13</v>
      </c>
      <c r="AA16" s="24"/>
      <c r="AB16" s="24"/>
      <c r="AC16" s="24"/>
      <c r="AD16" s="23"/>
      <c r="AE16" s="10"/>
      <c r="AF16" s="15"/>
      <c r="AH16" s="13">
        <v>13</v>
      </c>
    </row>
    <row r="17" spans="1:40" x14ac:dyDescent="0.3">
      <c r="A17" s="13">
        <v>14</v>
      </c>
      <c r="B17" s="24"/>
      <c r="C17" s="24"/>
      <c r="D17" s="24"/>
      <c r="E17" s="23"/>
      <c r="F17" s="10"/>
      <c r="G17" s="15"/>
      <c r="I17" s="13">
        <v>14</v>
      </c>
      <c r="J17" s="24"/>
      <c r="K17" s="24"/>
      <c r="L17" s="24"/>
      <c r="M17" s="23"/>
      <c r="N17" s="10"/>
      <c r="O17" s="15"/>
      <c r="Q17" s="61"/>
      <c r="R17" s="13">
        <v>14</v>
      </c>
      <c r="S17" s="24"/>
      <c r="T17" s="24"/>
      <c r="U17" s="24"/>
      <c r="V17" s="23"/>
      <c r="W17" s="10"/>
      <c r="X17" s="15"/>
      <c r="Z17" s="13">
        <v>14</v>
      </c>
      <c r="AA17" s="24"/>
      <c r="AB17" s="24"/>
      <c r="AC17" s="24"/>
      <c r="AD17" s="23"/>
      <c r="AE17" s="10"/>
      <c r="AF17" s="15"/>
      <c r="AH17" s="13">
        <v>14</v>
      </c>
      <c r="AI17" s="24"/>
      <c r="AJ17" s="24"/>
      <c r="AK17" s="24"/>
      <c r="AL17" s="23"/>
      <c r="AM17" s="10"/>
      <c r="AN17" s="15"/>
    </row>
    <row r="18" spans="1:40" x14ac:dyDescent="0.3">
      <c r="A18" s="13">
        <v>15</v>
      </c>
      <c r="B18" s="24"/>
      <c r="C18" s="24"/>
      <c r="D18" s="24"/>
      <c r="E18" s="23"/>
      <c r="F18" s="10"/>
      <c r="G18" s="15"/>
      <c r="I18" s="13">
        <v>15</v>
      </c>
      <c r="J18" s="24"/>
      <c r="K18" s="24"/>
      <c r="L18" s="24"/>
      <c r="M18" s="23"/>
      <c r="N18" s="10"/>
      <c r="O18" s="15"/>
      <c r="Q18" s="61"/>
      <c r="R18" s="13">
        <v>15</v>
      </c>
      <c r="S18" s="24"/>
      <c r="T18" s="24"/>
      <c r="U18" s="24"/>
      <c r="V18" s="23"/>
      <c r="W18" s="10"/>
      <c r="X18" s="15"/>
      <c r="Z18" s="13">
        <v>15</v>
      </c>
      <c r="AA18" s="24"/>
      <c r="AB18" s="24"/>
      <c r="AC18" s="24"/>
      <c r="AD18" s="23"/>
      <c r="AE18" s="10"/>
      <c r="AF18" s="15"/>
      <c r="AH18" s="13">
        <v>15</v>
      </c>
      <c r="AI18" s="24"/>
      <c r="AJ18" s="24"/>
      <c r="AK18" s="24"/>
      <c r="AL18" s="23"/>
      <c r="AM18" s="10"/>
      <c r="AN18" s="15"/>
    </row>
    <row r="19" spans="1:40" x14ac:dyDescent="0.3">
      <c r="A19" s="13">
        <v>16</v>
      </c>
      <c r="B19" s="24"/>
      <c r="C19" s="24"/>
      <c r="D19" s="24"/>
      <c r="E19" s="23"/>
      <c r="F19" s="10"/>
      <c r="G19" s="15"/>
      <c r="I19" s="13">
        <v>16</v>
      </c>
      <c r="J19" s="24"/>
      <c r="K19" s="24"/>
      <c r="L19" s="24"/>
      <c r="M19" s="23"/>
      <c r="N19" s="10"/>
      <c r="O19" s="15"/>
      <c r="Q19" s="61"/>
      <c r="R19" s="13">
        <v>16</v>
      </c>
      <c r="S19" s="24"/>
      <c r="T19" s="24"/>
      <c r="U19" s="24"/>
      <c r="V19" s="23"/>
      <c r="W19" s="10"/>
      <c r="X19" s="15"/>
      <c r="Z19" s="13">
        <v>16</v>
      </c>
      <c r="AA19" s="24"/>
      <c r="AB19" s="24"/>
      <c r="AC19" s="24"/>
      <c r="AD19" s="23"/>
      <c r="AE19" s="10"/>
      <c r="AF19" s="15"/>
      <c r="AH19" s="13">
        <v>16</v>
      </c>
      <c r="AI19" s="24"/>
      <c r="AJ19" s="24"/>
      <c r="AK19" s="24"/>
      <c r="AL19" s="23"/>
      <c r="AM19" s="10"/>
      <c r="AN19" s="15"/>
    </row>
    <row r="20" spans="1:40" x14ac:dyDescent="0.3">
      <c r="A20" s="13">
        <v>17</v>
      </c>
      <c r="B20" s="24"/>
      <c r="C20" s="24"/>
      <c r="D20" s="24"/>
      <c r="E20" s="23"/>
      <c r="F20" s="10"/>
      <c r="G20" s="15"/>
      <c r="I20" s="13">
        <v>17</v>
      </c>
      <c r="J20" s="24"/>
      <c r="K20" s="24"/>
      <c r="L20" s="24"/>
      <c r="M20" s="23"/>
      <c r="N20" s="10"/>
      <c r="O20" s="15"/>
      <c r="Q20" s="61"/>
      <c r="R20" s="13">
        <v>17</v>
      </c>
      <c r="S20" s="24"/>
      <c r="T20" s="24"/>
      <c r="U20" s="24"/>
      <c r="V20" s="23"/>
      <c r="W20" s="10"/>
      <c r="X20" s="15"/>
      <c r="Z20" s="13">
        <v>17</v>
      </c>
      <c r="AA20" s="24"/>
      <c r="AB20" s="24"/>
      <c r="AC20" s="24"/>
      <c r="AD20" s="23"/>
      <c r="AE20" s="10"/>
      <c r="AF20" s="15"/>
      <c r="AH20" s="13">
        <v>17</v>
      </c>
      <c r="AI20" s="24"/>
      <c r="AJ20" s="24"/>
      <c r="AK20" s="24"/>
      <c r="AL20" s="23"/>
      <c r="AM20" s="10"/>
      <c r="AN20" s="15"/>
    </row>
    <row r="21" spans="1:40" x14ac:dyDescent="0.3">
      <c r="A21" s="13">
        <v>18</v>
      </c>
      <c r="B21" s="24"/>
      <c r="C21" s="24"/>
      <c r="D21" s="24"/>
      <c r="E21" s="23"/>
      <c r="F21" s="10"/>
      <c r="G21" s="15"/>
      <c r="I21" s="13">
        <v>18</v>
      </c>
      <c r="J21" s="24"/>
      <c r="K21" s="24"/>
      <c r="L21" s="24"/>
      <c r="M21" s="23"/>
      <c r="N21" s="10"/>
      <c r="O21" s="15"/>
      <c r="Q21" s="61"/>
      <c r="R21" s="13">
        <v>18</v>
      </c>
      <c r="S21" s="24"/>
      <c r="T21" s="24"/>
      <c r="U21" s="24"/>
      <c r="V21" s="23"/>
      <c r="W21" s="10"/>
      <c r="X21" s="15"/>
      <c r="Z21" s="13">
        <v>18</v>
      </c>
      <c r="AA21" s="24"/>
      <c r="AB21" s="24"/>
      <c r="AC21" s="24"/>
      <c r="AD21" s="23"/>
      <c r="AE21" s="10"/>
      <c r="AF21" s="15"/>
      <c r="AH21" s="13">
        <v>18</v>
      </c>
      <c r="AI21" s="24"/>
      <c r="AJ21" s="24"/>
      <c r="AK21" s="24"/>
      <c r="AL21" s="23"/>
      <c r="AM21" s="10"/>
      <c r="AN21" s="15"/>
    </row>
    <row r="22" spans="1:40" x14ac:dyDescent="0.3">
      <c r="A22" s="13">
        <v>19</v>
      </c>
      <c r="B22" s="24"/>
      <c r="C22" s="24"/>
      <c r="D22" s="24"/>
      <c r="E22" s="23"/>
      <c r="F22" s="10"/>
      <c r="G22" s="15"/>
      <c r="I22" s="13">
        <v>19</v>
      </c>
      <c r="J22" s="24"/>
      <c r="K22" s="24"/>
      <c r="L22" s="24"/>
      <c r="M22" s="23"/>
      <c r="N22" s="10"/>
      <c r="O22" s="15"/>
      <c r="R22" s="13">
        <v>19</v>
      </c>
      <c r="S22" s="24"/>
      <c r="T22" s="24"/>
      <c r="U22" s="24"/>
      <c r="V22" s="23"/>
      <c r="W22" s="10"/>
      <c r="X22" s="15"/>
      <c r="Z22" s="13">
        <v>19</v>
      </c>
      <c r="AA22" s="24"/>
      <c r="AB22" s="24"/>
      <c r="AC22" s="24"/>
      <c r="AD22" s="23"/>
      <c r="AE22" s="10"/>
      <c r="AF22" s="15"/>
      <c r="AH22" s="13">
        <v>19</v>
      </c>
      <c r="AI22" s="24"/>
      <c r="AJ22" s="24"/>
      <c r="AK22" s="24"/>
      <c r="AL22" s="23"/>
      <c r="AM22" s="10"/>
      <c r="AN22" s="15"/>
    </row>
    <row r="23" spans="1:40" x14ac:dyDescent="0.3">
      <c r="A23" s="13">
        <v>20</v>
      </c>
      <c r="B23" s="24"/>
      <c r="C23" s="24"/>
      <c r="D23" s="24"/>
      <c r="E23" s="23"/>
      <c r="F23" s="10"/>
      <c r="G23" s="15"/>
      <c r="I23" s="13">
        <v>20</v>
      </c>
      <c r="J23" s="24"/>
      <c r="K23" s="24"/>
      <c r="L23" s="24"/>
      <c r="M23" s="23"/>
      <c r="N23" s="10"/>
      <c r="O23" s="15"/>
      <c r="R23" s="13">
        <v>20</v>
      </c>
      <c r="S23" s="24"/>
      <c r="T23" s="24"/>
      <c r="U23" s="24"/>
      <c r="V23" s="23"/>
      <c r="W23" s="10"/>
      <c r="X23" s="15"/>
      <c r="Z23" s="13">
        <v>20</v>
      </c>
      <c r="AA23" s="24"/>
      <c r="AB23" s="24"/>
      <c r="AC23" s="24"/>
      <c r="AD23" s="23"/>
      <c r="AE23" s="10"/>
      <c r="AF23" s="15"/>
      <c r="AH23" s="13">
        <v>20</v>
      </c>
      <c r="AI23" s="24"/>
      <c r="AJ23" s="24"/>
      <c r="AK23" s="24"/>
      <c r="AL23" s="23"/>
      <c r="AM23" s="10"/>
      <c r="AN23" s="15"/>
    </row>
    <row r="24" spans="1:40" x14ac:dyDescent="0.3">
      <c r="A24" s="13">
        <v>21</v>
      </c>
      <c r="B24" s="41"/>
      <c r="C24" s="41"/>
      <c r="D24" s="41"/>
      <c r="E24" s="11"/>
      <c r="F24" s="41"/>
      <c r="G24" s="15"/>
      <c r="I24" s="13"/>
      <c r="J24" s="41"/>
      <c r="K24" s="41"/>
      <c r="L24" s="41"/>
      <c r="M24" s="11"/>
      <c r="N24" s="41"/>
      <c r="O24" s="15"/>
      <c r="R24" s="13"/>
      <c r="S24" s="41"/>
      <c r="T24" s="41"/>
      <c r="U24" s="41"/>
      <c r="V24" s="11"/>
      <c r="W24" s="41"/>
      <c r="X24" s="15"/>
      <c r="Z24" s="13"/>
      <c r="AA24" s="41"/>
      <c r="AB24" s="41"/>
      <c r="AC24" s="41"/>
      <c r="AD24" s="11"/>
      <c r="AE24" s="41"/>
      <c r="AF24" s="15"/>
      <c r="AH24" s="13"/>
      <c r="AI24" s="41"/>
      <c r="AJ24" s="41"/>
      <c r="AK24" s="41"/>
      <c r="AL24" s="11"/>
      <c r="AM24" s="41"/>
      <c r="AN24" s="15"/>
    </row>
    <row r="25" spans="1:40" ht="15" customHeight="1" x14ac:dyDescent="0.3">
      <c r="A25" s="13">
        <v>22</v>
      </c>
      <c r="B25" s="11"/>
      <c r="C25" s="11"/>
      <c r="D25" s="11"/>
      <c r="E25" s="11"/>
      <c r="F25" s="41"/>
      <c r="G25" s="15"/>
      <c r="I25" s="13"/>
      <c r="J25" s="11"/>
      <c r="K25" s="11"/>
      <c r="L25" s="11"/>
      <c r="M25" s="11"/>
      <c r="N25" s="41"/>
      <c r="O25" s="15"/>
      <c r="R25" s="13"/>
      <c r="S25" s="11"/>
      <c r="T25" s="11"/>
      <c r="U25" s="11"/>
      <c r="V25" s="11"/>
      <c r="W25" s="41"/>
      <c r="X25" s="15"/>
      <c r="Z25" s="13"/>
      <c r="AA25" s="11"/>
      <c r="AB25" s="11"/>
      <c r="AC25" s="11"/>
      <c r="AD25" s="11"/>
      <c r="AE25" s="41"/>
      <c r="AF25" s="15"/>
      <c r="AH25" s="13"/>
      <c r="AI25" s="11"/>
      <c r="AJ25" s="11"/>
      <c r="AK25" s="11"/>
      <c r="AL25" s="11"/>
      <c r="AM25" s="41"/>
      <c r="AN25" s="15"/>
    </row>
    <row r="26" spans="1:40" ht="15" customHeight="1" x14ac:dyDescent="0.3">
      <c r="A26" s="13"/>
      <c r="B26" s="10"/>
      <c r="C26" s="10"/>
      <c r="D26" s="10"/>
      <c r="E26" s="10"/>
      <c r="F26" s="41"/>
      <c r="G26" s="15"/>
      <c r="I26" s="13"/>
      <c r="J26" s="10"/>
      <c r="K26" s="10"/>
      <c r="L26" s="10"/>
      <c r="M26" s="10"/>
      <c r="N26" s="41"/>
      <c r="O26" s="15"/>
      <c r="R26" s="13"/>
      <c r="S26" s="10"/>
      <c r="T26" s="10"/>
      <c r="U26" s="10"/>
      <c r="V26" s="10"/>
      <c r="W26" s="41"/>
      <c r="X26" s="15"/>
      <c r="Z26" s="13"/>
      <c r="AA26" s="10"/>
      <c r="AB26" s="10"/>
      <c r="AC26" s="10"/>
      <c r="AD26" s="10"/>
      <c r="AE26" s="41"/>
      <c r="AF26" s="15"/>
      <c r="AH26" s="13"/>
      <c r="AI26" s="10"/>
      <c r="AJ26" s="10"/>
      <c r="AK26" s="10"/>
      <c r="AL26" s="10"/>
      <c r="AM26" s="41"/>
      <c r="AN26" s="15"/>
    </row>
    <row r="27" spans="1:40" x14ac:dyDescent="0.3">
      <c r="A27" s="13"/>
      <c r="B27" s="10"/>
      <c r="C27" s="10"/>
      <c r="D27" s="10"/>
      <c r="E27" s="10"/>
      <c r="F27" s="41"/>
      <c r="G27" s="15"/>
      <c r="I27" s="13"/>
      <c r="J27" s="10"/>
      <c r="K27" s="10"/>
      <c r="L27" s="10"/>
      <c r="M27" s="10"/>
      <c r="N27" s="41"/>
      <c r="O27" s="15"/>
      <c r="R27" s="13"/>
      <c r="S27" s="10"/>
      <c r="T27" s="10"/>
      <c r="U27" s="10"/>
      <c r="V27" s="10"/>
      <c r="W27" s="41"/>
      <c r="X27" s="15"/>
      <c r="Z27" s="13"/>
      <c r="AA27" s="10"/>
      <c r="AB27" s="10"/>
      <c r="AC27" s="10"/>
      <c r="AD27" s="10"/>
      <c r="AE27" s="41"/>
      <c r="AF27" s="15"/>
      <c r="AH27" s="13"/>
      <c r="AI27" s="10"/>
      <c r="AJ27" s="10"/>
      <c r="AK27" s="10"/>
      <c r="AL27" s="10"/>
      <c r="AM27" s="41"/>
      <c r="AN27" s="15"/>
    </row>
    <row r="28" spans="1:40" ht="15" thickBot="1" x14ac:dyDescent="0.35">
      <c r="A28" s="16"/>
      <c r="B28" s="17"/>
      <c r="C28" s="17"/>
      <c r="D28" s="18"/>
      <c r="E28" s="18"/>
      <c r="F28" s="21"/>
      <c r="G28" s="25"/>
      <c r="I28" s="16"/>
      <c r="J28" s="17"/>
      <c r="K28" s="17"/>
      <c r="L28" s="18"/>
      <c r="M28" s="18"/>
      <c r="N28" s="21"/>
      <c r="O28" s="25"/>
      <c r="R28" s="16"/>
      <c r="S28" s="17"/>
      <c r="T28" s="17"/>
      <c r="U28" s="18"/>
      <c r="V28" s="18"/>
      <c r="W28" s="21"/>
      <c r="X28" s="25"/>
      <c r="Z28" s="16"/>
      <c r="AA28" s="17"/>
      <c r="AB28" s="17"/>
      <c r="AC28" s="18"/>
      <c r="AD28" s="18"/>
      <c r="AE28" s="21"/>
      <c r="AF28" s="25"/>
      <c r="AH28" s="16"/>
      <c r="AI28" s="17"/>
      <c r="AJ28" s="17"/>
      <c r="AK28" s="18"/>
      <c r="AL28" s="18"/>
      <c r="AM28" s="21"/>
      <c r="AN28" s="25"/>
    </row>
    <row r="29" spans="1:40" x14ac:dyDescent="0.3">
      <c r="F29" s="27"/>
      <c r="I29" s="1" t="s">
        <v>0</v>
      </c>
      <c r="N29" s="2"/>
    </row>
    <row r="30" spans="1:40" x14ac:dyDescent="0.3">
      <c r="F30" s="27"/>
    </row>
    <row r="31" spans="1:40" x14ac:dyDescent="0.3">
      <c r="F31" s="27"/>
    </row>
    <row r="33" spans="1:6" x14ac:dyDescent="0.3">
      <c r="A33" s="10"/>
      <c r="B33" s="10" t="s">
        <v>4</v>
      </c>
      <c r="C33" s="10" t="str">
        <f>J1</f>
        <v>MARY POPPINS</v>
      </c>
      <c r="D33" s="10" t="str">
        <f>S1</f>
        <v>MIMOSE</v>
      </c>
      <c r="E33" s="10" t="str">
        <f>AA1</f>
        <v>GIRASOLI</v>
      </c>
      <c r="F33" s="10" t="str">
        <f>AI1</f>
        <v>TULIPANI</v>
      </c>
    </row>
    <row r="34" spans="1:6" x14ac:dyDescent="0.3">
      <c r="A34" s="32" t="str">
        <f>B3</f>
        <v>Storia e sequenza unica</v>
      </c>
      <c r="B34" s="28">
        <f>AVERAGE(B4:B25)</f>
        <v>0.83571428571428574</v>
      </c>
      <c r="C34" s="28">
        <f>AVERAGE(J4:J25)</f>
        <v>0.83750000000000002</v>
      </c>
      <c r="D34" s="28">
        <f>AVERAGE(S4:S25)</f>
        <v>0.67999999999999994</v>
      </c>
      <c r="E34" s="28">
        <f>AVERAGE(AA4:AA25)</f>
        <v>0.74285714285714288</v>
      </c>
      <c r="F34" s="28">
        <f>AVERAGE(AI4:AI25)</f>
        <v>0.65555555555555556</v>
      </c>
    </row>
    <row r="35" spans="1:6" ht="27.6" x14ac:dyDescent="0.3">
      <c r="A35" s="32" t="str">
        <f>C3</f>
        <v>Comprenzione per immagini</v>
      </c>
      <c r="B35" s="29">
        <f>AVERAGE(C4:C25)</f>
        <v>0.92142857142857149</v>
      </c>
      <c r="C35" s="29">
        <f>AVERAGE(K4:K25)</f>
        <v>0.9375</v>
      </c>
      <c r="D35" s="29">
        <f>AVERAGE(T4:T25)</f>
        <v>1</v>
      </c>
      <c r="E35" s="29">
        <f>AVERAGE(AB4:AB25)</f>
        <v>0.8571428571428571</v>
      </c>
      <c r="F35" s="29">
        <f>AVERAGE(AJ4:AJ25)</f>
        <v>1</v>
      </c>
    </row>
    <row r="36" spans="1:6" ht="41.4" x14ac:dyDescent="0.3">
      <c r="A36" s="32" t="str">
        <f>D3</f>
        <v>Paragrafismo e coordinazione oculo manuale</v>
      </c>
      <c r="B36" s="30">
        <f>AVERAGE(D4:D25)</f>
        <v>0.8214285714285714</v>
      </c>
      <c r="C36" s="30">
        <f>AVERAGE(L4:L25)</f>
        <v>0.9285714285714286</v>
      </c>
      <c r="D36" s="30">
        <f>AVERAGE(U4:U25)</f>
        <v>0.74</v>
      </c>
      <c r="E36" s="30">
        <f>AVERAGE(AC4:AC25)</f>
        <v>0.54285714285714293</v>
      </c>
      <c r="F36" s="30">
        <f>AVERAGE(AK4:AK25)</f>
        <v>0.63888888888888884</v>
      </c>
    </row>
    <row r="37" spans="1:6" x14ac:dyDescent="0.3">
      <c r="A37" s="32" t="str">
        <f>E3</f>
        <v>Coloritura</v>
      </c>
      <c r="B37" s="30">
        <f>AVERAGE(E4:E25)</f>
        <v>0.87857142857142867</v>
      </c>
      <c r="C37" s="31">
        <f>AVERAGE(M4:M25)</f>
        <v>0.9285714285714286</v>
      </c>
      <c r="D37" s="31">
        <f>AVERAGE(V4:V25)</f>
        <v>1</v>
      </c>
      <c r="E37" s="31">
        <f>AVERAGE(AD4:AD25)</f>
        <v>0.9285714285714286</v>
      </c>
      <c r="F37" s="31">
        <f>AVERAGE(AL4:AL25)</f>
        <v>1</v>
      </c>
    </row>
    <row r="38" spans="1:6" ht="27.6" x14ac:dyDescent="0.3">
      <c r="A38" s="32" t="str">
        <f>F3</f>
        <v>Riordino di sequenza prima/dopo</v>
      </c>
      <c r="B38" s="30">
        <f>AVERAGE(F4:F25)</f>
        <v>0.82857142857142851</v>
      </c>
      <c r="C38" s="31">
        <f>AVERAGE(N4:N25)</f>
        <v>0.83125000000000004</v>
      </c>
      <c r="D38" s="31">
        <f>AVERAGE(W4:W25)</f>
        <v>0.6</v>
      </c>
      <c r="E38" s="31">
        <f>AVERAGE(AE4:AE25)</f>
        <v>0.80714285714285716</v>
      </c>
      <c r="F38" s="31">
        <f>AVERAGE(AM4:AM25)</f>
        <v>0.77777777777777779</v>
      </c>
    </row>
    <row r="39" spans="1:6" x14ac:dyDescent="0.3">
      <c r="A39" s="33" t="str">
        <f>G3</f>
        <v>Ritaglio</v>
      </c>
      <c r="B39" s="30">
        <f>AVERAGE(G4:G25)</f>
        <v>0.90714285714285714</v>
      </c>
      <c r="C39" s="31">
        <f>AVERAGE(N4:O25)</f>
        <v>0.82499999999999996</v>
      </c>
      <c r="D39" s="31">
        <f>AVERAGE(X4:X25)</f>
        <v>0.74</v>
      </c>
      <c r="E39" s="31">
        <f>AVERAGE(AF4:AF25)</f>
        <v>0.69285714285714284</v>
      </c>
      <c r="F39" s="31">
        <f>AVERAGE(AN4:AN25)</f>
        <v>0.8222222222222223</v>
      </c>
    </row>
    <row r="60" spans="1:12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x14ac:dyDescent="0.3">
      <c r="A61" s="27"/>
      <c r="B61" s="34"/>
      <c r="C61" s="34"/>
      <c r="D61" s="34"/>
      <c r="E61" s="34"/>
      <c r="F61" s="34"/>
      <c r="G61" s="34"/>
      <c r="H61" s="34"/>
      <c r="I61" s="34"/>
      <c r="J61" s="34"/>
      <c r="K61" s="27"/>
      <c r="L61" s="27"/>
    </row>
    <row r="62" spans="1:12" x14ac:dyDescent="0.3">
      <c r="A62" s="27"/>
      <c r="B62" s="34"/>
      <c r="C62" s="34"/>
      <c r="D62" s="34"/>
      <c r="E62" s="34"/>
      <c r="F62" s="34"/>
      <c r="G62" s="34"/>
      <c r="H62" s="34"/>
      <c r="I62" s="34"/>
      <c r="J62" s="34"/>
      <c r="K62" s="27"/>
      <c r="L62" s="27"/>
    </row>
    <row r="63" spans="1:12" x14ac:dyDescent="0.3">
      <c r="A63" s="27"/>
      <c r="B63" s="34"/>
      <c r="C63" s="34"/>
      <c r="D63" s="34"/>
      <c r="E63" s="34"/>
      <c r="F63" s="34"/>
      <c r="G63" s="34"/>
      <c r="H63" s="34"/>
      <c r="I63" s="34"/>
      <c r="J63" s="34"/>
      <c r="K63" s="27"/>
      <c r="L63" s="27"/>
    </row>
    <row r="64" spans="1:12" x14ac:dyDescent="0.3">
      <c r="A64" s="27"/>
      <c r="B64" s="34"/>
      <c r="C64" s="34"/>
      <c r="D64" s="34"/>
      <c r="E64" s="34"/>
      <c r="F64" s="34"/>
      <c r="G64" s="34"/>
      <c r="H64" s="34"/>
      <c r="I64" s="34"/>
      <c r="J64" s="34"/>
      <c r="K64" s="27"/>
      <c r="L64" s="27"/>
    </row>
    <row r="65" spans="1:12" x14ac:dyDescent="0.3">
      <c r="A65" s="27"/>
      <c r="B65" s="34"/>
      <c r="C65" s="34"/>
      <c r="D65" s="34"/>
      <c r="E65" s="34"/>
      <c r="F65" s="34"/>
      <c r="G65" s="34"/>
      <c r="H65" s="34"/>
      <c r="I65" s="34"/>
      <c r="J65" s="34"/>
      <c r="K65" s="27"/>
      <c r="L65" s="27"/>
    </row>
    <row r="66" spans="1:12" x14ac:dyDescent="0.3">
      <c r="A66" s="27"/>
      <c r="B66" s="34"/>
      <c r="C66" s="34"/>
      <c r="D66" s="34"/>
      <c r="E66" s="34"/>
      <c r="F66" s="34"/>
      <c r="G66" s="34"/>
      <c r="H66" s="34"/>
      <c r="I66" s="34"/>
      <c r="J66" s="34"/>
      <c r="K66" s="27"/>
      <c r="L66" s="27"/>
    </row>
    <row r="67" spans="1:12" x14ac:dyDescent="0.3">
      <c r="A67" s="27"/>
      <c r="B67" s="35"/>
      <c r="C67" s="35"/>
      <c r="D67" s="35"/>
      <c r="E67" s="35"/>
      <c r="F67" s="35"/>
      <c r="G67" s="35"/>
      <c r="H67" s="35"/>
      <c r="I67" s="35"/>
      <c r="J67" s="35"/>
      <c r="K67" s="27"/>
      <c r="L67" s="27"/>
    </row>
    <row r="68" spans="1:12" x14ac:dyDescent="0.3">
      <c r="A68" s="27"/>
      <c r="B68" s="34"/>
      <c r="C68" s="34"/>
      <c r="D68" s="34"/>
      <c r="E68" s="34"/>
      <c r="F68" s="34"/>
      <c r="G68" s="34"/>
      <c r="H68" s="34"/>
      <c r="I68" s="34"/>
      <c r="J68" s="34"/>
      <c r="K68" s="27"/>
      <c r="L68" s="27"/>
    </row>
    <row r="69" spans="1:12" x14ac:dyDescent="0.3">
      <c r="A69" s="27"/>
      <c r="B69" s="34"/>
      <c r="C69" s="34"/>
      <c r="D69" s="34"/>
      <c r="E69" s="34"/>
      <c r="F69" s="34"/>
      <c r="G69" s="34"/>
      <c r="H69" s="34"/>
      <c r="I69" s="34"/>
      <c r="J69" s="34"/>
      <c r="K69" s="27"/>
      <c r="L69" s="27"/>
    </row>
    <row r="70" spans="1:12" x14ac:dyDescent="0.3">
      <c r="A70" s="27"/>
      <c r="B70" s="34"/>
      <c r="C70" s="34"/>
      <c r="D70" s="34"/>
      <c r="E70" s="34"/>
      <c r="F70" s="34"/>
      <c r="G70" s="34"/>
      <c r="H70" s="34"/>
      <c r="I70" s="34"/>
      <c r="J70" s="34"/>
      <c r="K70" s="27"/>
      <c r="L70" s="27"/>
    </row>
    <row r="71" spans="1:12" x14ac:dyDescent="0.3">
      <c r="A71" s="27"/>
      <c r="B71" s="34"/>
      <c r="C71" s="34"/>
      <c r="D71" s="34"/>
      <c r="E71" s="34"/>
      <c r="F71" s="34"/>
      <c r="G71" s="34"/>
      <c r="H71" s="34"/>
      <c r="I71" s="34"/>
      <c r="J71" s="34"/>
      <c r="K71" s="27"/>
      <c r="L71" s="27"/>
    </row>
    <row r="72" spans="1:12" x14ac:dyDescent="0.3">
      <c r="A72" s="27"/>
      <c r="B72" s="34"/>
      <c r="C72" s="34"/>
      <c r="D72" s="34"/>
      <c r="E72" s="34"/>
      <c r="F72" s="34"/>
      <c r="G72" s="34"/>
      <c r="H72" s="34"/>
      <c r="I72" s="34"/>
      <c r="J72" s="34"/>
      <c r="K72" s="27"/>
      <c r="L72" s="27"/>
    </row>
    <row r="73" spans="1:12" x14ac:dyDescent="0.3">
      <c r="A73" s="27"/>
      <c r="B73" s="34"/>
      <c r="C73" s="34"/>
      <c r="D73" s="34"/>
      <c r="E73" s="34"/>
      <c r="F73" s="34"/>
      <c r="G73" s="34"/>
      <c r="H73" s="34"/>
      <c r="I73" s="34"/>
      <c r="J73" s="34"/>
      <c r="K73" s="27"/>
      <c r="L73" s="27"/>
    </row>
    <row r="74" spans="1:12" x14ac:dyDescent="0.3">
      <c r="A74" s="27"/>
      <c r="B74" s="34"/>
      <c r="C74" s="34"/>
      <c r="D74" s="34"/>
      <c r="E74" s="34"/>
      <c r="F74" s="34"/>
      <c r="G74" s="34"/>
      <c r="H74" s="34"/>
      <c r="I74" s="34"/>
      <c r="J74" s="34"/>
      <c r="K74" s="27"/>
      <c r="L74" s="27"/>
    </row>
    <row r="75" spans="1:12" x14ac:dyDescent="0.3">
      <c r="A75" s="27"/>
      <c r="B75" s="34"/>
      <c r="C75" s="34"/>
      <c r="D75" s="34"/>
      <c r="E75" s="34"/>
      <c r="F75" s="34"/>
      <c r="G75" s="34"/>
      <c r="H75" s="34"/>
      <c r="I75" s="34"/>
      <c r="J75" s="34"/>
      <c r="K75" s="27"/>
      <c r="L75" s="27"/>
    </row>
    <row r="76" spans="1:12" x14ac:dyDescent="0.3">
      <c r="A76" s="27"/>
      <c r="B76" s="34"/>
      <c r="C76" s="34"/>
      <c r="D76" s="34"/>
      <c r="E76" s="34"/>
      <c r="F76" s="34"/>
      <c r="G76" s="34"/>
      <c r="H76" s="34"/>
      <c r="I76" s="34"/>
      <c r="J76" s="34"/>
      <c r="K76" s="27"/>
      <c r="L76" s="27"/>
    </row>
    <row r="77" spans="1:12" x14ac:dyDescent="0.3">
      <c r="A77" s="27"/>
      <c r="B77" s="34"/>
      <c r="C77" s="34"/>
      <c r="D77" s="34"/>
      <c r="E77" s="34"/>
      <c r="F77" s="34"/>
      <c r="G77" s="34"/>
      <c r="H77" s="34"/>
      <c r="I77" s="34"/>
      <c r="J77" s="34"/>
      <c r="K77" s="27"/>
      <c r="L77" s="27"/>
    </row>
    <row r="78" spans="1:12" x14ac:dyDescent="0.3">
      <c r="A78" s="27"/>
      <c r="B78" s="34"/>
      <c r="C78" s="34"/>
      <c r="D78" s="34"/>
      <c r="E78" s="34"/>
      <c r="F78" s="34"/>
      <c r="G78" s="34"/>
      <c r="H78" s="34"/>
      <c r="I78" s="34"/>
      <c r="J78" s="34"/>
      <c r="K78" s="27"/>
      <c r="L78" s="27"/>
    </row>
    <row r="79" spans="1:12" x14ac:dyDescent="0.3">
      <c r="A79" s="27"/>
      <c r="B79" s="34"/>
      <c r="C79" s="34"/>
      <c r="D79" s="34"/>
      <c r="E79" s="34"/>
      <c r="F79" s="34"/>
      <c r="G79" s="34"/>
      <c r="H79" s="34"/>
      <c r="I79" s="34"/>
      <c r="J79" s="34"/>
      <c r="K79" s="27"/>
      <c r="L79" s="27"/>
    </row>
    <row r="80" spans="1:12" x14ac:dyDescent="0.3">
      <c r="A80" s="27"/>
      <c r="B80" s="34"/>
      <c r="C80" s="34"/>
      <c r="D80" s="34"/>
      <c r="E80" s="34"/>
      <c r="F80" s="34"/>
      <c r="G80" s="34"/>
      <c r="H80" s="34"/>
      <c r="I80" s="34"/>
      <c r="J80" s="34"/>
      <c r="K80" s="27"/>
      <c r="L80" s="27"/>
    </row>
    <row r="81" spans="1:12" x14ac:dyDescent="0.3">
      <c r="A81" s="27"/>
      <c r="B81" s="34"/>
      <c r="C81" s="34"/>
      <c r="D81" s="34"/>
      <c r="E81" s="34"/>
      <c r="F81" s="34"/>
      <c r="G81" s="34"/>
      <c r="H81" s="34"/>
      <c r="I81" s="34"/>
      <c r="J81" s="34"/>
      <c r="K81" s="27"/>
      <c r="L81" s="27"/>
    </row>
    <row r="82" spans="1:12" x14ac:dyDescent="0.3">
      <c r="A82" s="27"/>
      <c r="B82" s="34"/>
      <c r="C82" s="34"/>
      <c r="D82" s="34"/>
      <c r="E82" s="34"/>
      <c r="F82" s="34"/>
      <c r="G82" s="34"/>
      <c r="H82" s="34"/>
      <c r="I82" s="34"/>
      <c r="J82" s="34"/>
      <c r="K82" s="27"/>
      <c r="L82" s="27"/>
    </row>
    <row r="83" spans="1:12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</sheetData>
  <mergeCells count="51">
    <mergeCell ref="J10:J11"/>
    <mergeCell ref="K10:K11"/>
    <mergeCell ref="L10:L11"/>
    <mergeCell ref="M10:M11"/>
    <mergeCell ref="N10:N11"/>
    <mergeCell ref="O10:O11"/>
    <mergeCell ref="O8:O9"/>
    <mergeCell ref="J6:J7"/>
    <mergeCell ref="K6:K7"/>
    <mergeCell ref="L6:L7"/>
    <mergeCell ref="M6:M7"/>
    <mergeCell ref="N6:N7"/>
    <mergeCell ref="O6:O7"/>
    <mergeCell ref="J8:J9"/>
    <mergeCell ref="K8:K9"/>
    <mergeCell ref="L8:L9"/>
    <mergeCell ref="M8:M9"/>
    <mergeCell ref="N8:N9"/>
    <mergeCell ref="E8:E9"/>
    <mergeCell ref="F8:F9"/>
    <mergeCell ref="Q13:Q15"/>
    <mergeCell ref="Q16:Q18"/>
    <mergeCell ref="Q19:Q21"/>
    <mergeCell ref="O4:O5"/>
    <mergeCell ref="G8:G9"/>
    <mergeCell ref="B10:B11"/>
    <mergeCell ref="C10:C11"/>
    <mergeCell ref="D10:D11"/>
    <mergeCell ref="E10:E11"/>
    <mergeCell ref="F10:F11"/>
    <mergeCell ref="G10:G11"/>
    <mergeCell ref="C6:C7"/>
    <mergeCell ref="D6:D7"/>
    <mergeCell ref="E6:E7"/>
    <mergeCell ref="F6:F7"/>
    <mergeCell ref="G6:G7"/>
    <mergeCell ref="B8:B9"/>
    <mergeCell ref="C8:C9"/>
    <mergeCell ref="D8:D9"/>
    <mergeCell ref="J4:J5"/>
    <mergeCell ref="K4:K5"/>
    <mergeCell ref="L4:L5"/>
    <mergeCell ref="G4:G5"/>
    <mergeCell ref="B6:B7"/>
    <mergeCell ref="B4:B5"/>
    <mergeCell ref="C4:C5"/>
    <mergeCell ref="D4:D5"/>
    <mergeCell ref="E4:E5"/>
    <mergeCell ref="F4:F5"/>
    <mergeCell ref="M4:M5"/>
    <mergeCell ref="N4:N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F0FB-4F1C-4213-96BA-29B06699B026}">
  <dimension ref="A1:AD82"/>
  <sheetViews>
    <sheetView topLeftCell="G1" workbookViewId="0">
      <selection activeCell="U4" sqref="U4"/>
    </sheetView>
  </sheetViews>
  <sheetFormatPr defaultRowHeight="14.4" x14ac:dyDescent="0.3"/>
  <cols>
    <col min="2" max="2" width="9.88671875" customWidth="1"/>
    <col min="9" max="9" width="10" customWidth="1"/>
  </cols>
  <sheetData>
    <row r="1" spans="1:30" ht="18" x14ac:dyDescent="0.35">
      <c r="A1" s="12"/>
      <c r="B1" s="56" t="s">
        <v>4</v>
      </c>
      <c r="C1" s="43"/>
      <c r="D1" s="44"/>
      <c r="E1" s="45"/>
      <c r="H1" s="12"/>
      <c r="I1" s="56" t="s">
        <v>5</v>
      </c>
      <c r="J1" s="43"/>
      <c r="K1" s="44"/>
      <c r="L1" s="45"/>
      <c r="N1" s="12"/>
      <c r="O1" s="56" t="s">
        <v>13</v>
      </c>
      <c r="P1" s="43"/>
      <c r="Q1" s="44"/>
      <c r="R1" s="45"/>
      <c r="T1" s="12"/>
      <c r="U1" s="56" t="s">
        <v>14</v>
      </c>
      <c r="V1" s="43"/>
      <c r="W1" s="44"/>
      <c r="X1" s="45"/>
      <c r="Z1" s="12"/>
      <c r="AA1" s="56" t="s">
        <v>15</v>
      </c>
      <c r="AB1" s="43"/>
      <c r="AC1" s="44"/>
      <c r="AD1" s="45"/>
    </row>
    <row r="2" spans="1:30" x14ac:dyDescent="0.3">
      <c r="A2" s="13"/>
      <c r="B2" s="38">
        <v>1</v>
      </c>
      <c r="C2" s="38">
        <v>1</v>
      </c>
      <c r="D2" s="38">
        <v>1</v>
      </c>
      <c r="E2" s="57"/>
      <c r="H2" s="13"/>
      <c r="I2" s="38">
        <v>1</v>
      </c>
      <c r="J2" s="38">
        <v>1</v>
      </c>
      <c r="K2" s="38">
        <v>1</v>
      </c>
      <c r="L2" s="57"/>
      <c r="N2" s="13"/>
      <c r="O2" s="38">
        <v>1</v>
      </c>
      <c r="P2" s="38">
        <v>1</v>
      </c>
      <c r="Q2" s="38">
        <v>1</v>
      </c>
      <c r="R2" s="57"/>
      <c r="T2" s="13"/>
      <c r="U2" s="38">
        <v>1</v>
      </c>
      <c r="V2" s="38">
        <v>1</v>
      </c>
      <c r="W2" s="38">
        <v>1</v>
      </c>
      <c r="X2" s="57"/>
      <c r="Z2" s="13"/>
      <c r="AA2" s="38">
        <v>1</v>
      </c>
      <c r="AB2" s="38">
        <v>1</v>
      </c>
      <c r="AC2" s="38">
        <v>1</v>
      </c>
      <c r="AD2" s="57"/>
    </row>
    <row r="3" spans="1:30" ht="82.8" x14ac:dyDescent="0.3">
      <c r="A3" s="13"/>
      <c r="B3" s="32" t="s">
        <v>1</v>
      </c>
      <c r="C3" s="32" t="s">
        <v>2</v>
      </c>
      <c r="D3" s="32" t="s">
        <v>3</v>
      </c>
      <c r="E3" s="20" t="s">
        <v>0</v>
      </c>
      <c r="H3" s="13"/>
      <c r="I3" s="32" t="s">
        <v>1</v>
      </c>
      <c r="J3" s="32" t="s">
        <v>2</v>
      </c>
      <c r="K3" s="32" t="s">
        <v>3</v>
      </c>
      <c r="L3" s="20" t="s">
        <v>0</v>
      </c>
      <c r="N3" s="13"/>
      <c r="O3" s="32" t="s">
        <v>1</v>
      </c>
      <c r="P3" s="32" t="s">
        <v>2</v>
      </c>
      <c r="Q3" s="32" t="s">
        <v>3</v>
      </c>
      <c r="R3" s="20" t="s">
        <v>0</v>
      </c>
      <c r="T3" s="13"/>
      <c r="U3" s="32" t="s">
        <v>1</v>
      </c>
      <c r="V3" s="32" t="s">
        <v>2</v>
      </c>
      <c r="W3" s="32" t="s">
        <v>3</v>
      </c>
      <c r="X3" s="20" t="s">
        <v>0</v>
      </c>
      <c r="Z3" s="13"/>
      <c r="AA3" s="32" t="s">
        <v>1</v>
      </c>
      <c r="AB3" s="32" t="s">
        <v>2</v>
      </c>
      <c r="AC3" s="32" t="s">
        <v>3</v>
      </c>
      <c r="AD3" s="20" t="s">
        <v>0</v>
      </c>
    </row>
    <row r="4" spans="1:30" x14ac:dyDescent="0.3">
      <c r="A4" s="13">
        <v>1</v>
      </c>
      <c r="B4" s="40">
        <v>0.6</v>
      </c>
      <c r="C4" s="40">
        <v>1</v>
      </c>
      <c r="D4" s="40">
        <v>0.85</v>
      </c>
      <c r="E4" s="58"/>
      <c r="H4" s="13">
        <v>1</v>
      </c>
      <c r="I4" s="40">
        <v>1</v>
      </c>
      <c r="J4" s="40">
        <v>1</v>
      </c>
      <c r="K4" s="40">
        <v>1</v>
      </c>
      <c r="L4" s="58"/>
      <c r="N4" s="13">
        <v>1</v>
      </c>
      <c r="O4" s="40">
        <v>0.7</v>
      </c>
      <c r="P4" s="40">
        <v>1</v>
      </c>
      <c r="Q4" s="40">
        <v>0.7</v>
      </c>
      <c r="R4" s="58"/>
      <c r="T4" s="13">
        <v>1</v>
      </c>
      <c r="U4" s="40">
        <v>0.8</v>
      </c>
      <c r="V4" s="40">
        <v>0.8</v>
      </c>
      <c r="W4" s="40">
        <v>1</v>
      </c>
      <c r="X4" s="58"/>
      <c r="Z4" s="13">
        <v>1</v>
      </c>
      <c r="AA4" s="40">
        <v>0.5</v>
      </c>
      <c r="AB4" s="40">
        <v>1</v>
      </c>
      <c r="AC4" s="40">
        <v>1</v>
      </c>
      <c r="AD4" s="58"/>
    </row>
    <row r="5" spans="1:30" x14ac:dyDescent="0.3">
      <c r="A5" s="13">
        <v>2</v>
      </c>
      <c r="B5" s="40">
        <v>0.8</v>
      </c>
      <c r="C5" s="40">
        <v>1</v>
      </c>
      <c r="D5" s="40">
        <v>1</v>
      </c>
      <c r="E5" s="58"/>
      <c r="H5" s="13">
        <v>2</v>
      </c>
      <c r="I5" s="40">
        <v>0.5</v>
      </c>
      <c r="J5" s="40">
        <v>1</v>
      </c>
      <c r="K5" s="40">
        <v>0.85</v>
      </c>
      <c r="L5" s="58"/>
      <c r="N5" s="13">
        <v>2</v>
      </c>
      <c r="O5" s="40">
        <v>0.6</v>
      </c>
      <c r="P5" s="40">
        <v>0.8</v>
      </c>
      <c r="Q5" s="40">
        <v>0.7</v>
      </c>
      <c r="R5" s="58"/>
      <c r="T5" s="13">
        <v>2</v>
      </c>
      <c r="U5" s="40">
        <v>0.5</v>
      </c>
      <c r="V5" s="40">
        <v>0.6</v>
      </c>
      <c r="W5" s="40">
        <v>0.7</v>
      </c>
      <c r="X5" s="58"/>
      <c r="Z5" s="13">
        <v>2</v>
      </c>
      <c r="AA5" s="40">
        <v>0.5</v>
      </c>
      <c r="AB5" s="40">
        <v>1</v>
      </c>
      <c r="AC5" s="40">
        <v>1</v>
      </c>
      <c r="AD5" s="58"/>
    </row>
    <row r="6" spans="1:30" x14ac:dyDescent="0.3">
      <c r="A6" s="13">
        <v>3</v>
      </c>
      <c r="B6" s="40">
        <v>0.7</v>
      </c>
      <c r="C6" s="40">
        <v>1</v>
      </c>
      <c r="D6" s="40">
        <v>0.5</v>
      </c>
      <c r="E6" s="58"/>
      <c r="H6" s="13">
        <v>3</v>
      </c>
      <c r="I6" s="40">
        <v>1</v>
      </c>
      <c r="J6" s="40">
        <v>1</v>
      </c>
      <c r="K6" s="40">
        <v>0.85</v>
      </c>
      <c r="L6" s="58"/>
      <c r="N6" s="13">
        <v>3</v>
      </c>
      <c r="O6" s="40">
        <v>1</v>
      </c>
      <c r="P6" s="40">
        <v>0.5</v>
      </c>
      <c r="Q6" s="40">
        <v>0.85</v>
      </c>
      <c r="R6" s="58"/>
      <c r="T6" s="13">
        <v>3</v>
      </c>
      <c r="U6" s="40">
        <v>0.8</v>
      </c>
      <c r="V6" s="40">
        <v>1</v>
      </c>
      <c r="W6" s="40">
        <v>0.7</v>
      </c>
      <c r="X6" s="58"/>
      <c r="Z6" s="13">
        <v>3</v>
      </c>
      <c r="AA6" s="40">
        <v>0.8</v>
      </c>
      <c r="AB6" s="40">
        <v>1</v>
      </c>
      <c r="AC6" s="40">
        <v>0.85</v>
      </c>
      <c r="AD6" s="58"/>
    </row>
    <row r="7" spans="1:30" x14ac:dyDescent="0.3">
      <c r="A7" s="13">
        <v>4</v>
      </c>
      <c r="B7" s="40">
        <v>0.7</v>
      </c>
      <c r="C7" s="40">
        <v>0.6</v>
      </c>
      <c r="D7" s="40">
        <v>0.5</v>
      </c>
      <c r="E7" s="58"/>
      <c r="H7" s="13">
        <v>4</v>
      </c>
      <c r="I7" s="40">
        <v>0.8</v>
      </c>
      <c r="J7" s="40">
        <v>0.8</v>
      </c>
      <c r="K7" s="40">
        <v>0.8</v>
      </c>
      <c r="L7" s="58"/>
      <c r="N7" s="13">
        <v>4</v>
      </c>
      <c r="O7" s="40">
        <v>1</v>
      </c>
      <c r="P7" s="40">
        <v>1</v>
      </c>
      <c r="Q7" s="40">
        <v>0.85</v>
      </c>
      <c r="R7" s="58"/>
      <c r="T7" s="13">
        <v>4</v>
      </c>
      <c r="U7" s="40">
        <v>1</v>
      </c>
      <c r="V7" s="40">
        <v>0.8</v>
      </c>
      <c r="W7" s="40">
        <v>0.7</v>
      </c>
      <c r="X7" s="58"/>
      <c r="Z7" s="13">
        <v>4</v>
      </c>
      <c r="AA7" s="40">
        <v>0.7</v>
      </c>
      <c r="AB7" s="40">
        <v>1</v>
      </c>
      <c r="AC7" s="40">
        <v>0.75</v>
      </c>
      <c r="AD7" s="58"/>
    </row>
    <row r="8" spans="1:30" x14ac:dyDescent="0.3">
      <c r="A8" s="13">
        <v>5</v>
      </c>
      <c r="B8" s="40">
        <v>0.5</v>
      </c>
      <c r="C8" s="40">
        <v>0.5</v>
      </c>
      <c r="D8" s="40">
        <v>0.5</v>
      </c>
      <c r="E8" s="58"/>
      <c r="H8" s="13">
        <v>5</v>
      </c>
      <c r="I8" s="40">
        <v>1</v>
      </c>
      <c r="J8" s="40">
        <v>1</v>
      </c>
      <c r="K8" s="40">
        <v>0.85</v>
      </c>
      <c r="L8" s="58"/>
      <c r="N8" s="13">
        <v>5</v>
      </c>
      <c r="O8" s="40"/>
      <c r="P8" s="40">
        <v>1</v>
      </c>
      <c r="Q8" s="40">
        <v>0.85</v>
      </c>
      <c r="R8" s="58"/>
      <c r="T8" s="13">
        <v>5</v>
      </c>
      <c r="U8" s="40">
        <v>0.7</v>
      </c>
      <c r="V8" s="40">
        <v>1</v>
      </c>
      <c r="W8" s="40">
        <v>1</v>
      </c>
      <c r="X8" s="58" t="s">
        <v>0</v>
      </c>
      <c r="Y8" s="26" t="s">
        <v>0</v>
      </c>
      <c r="Z8" s="13">
        <v>5</v>
      </c>
      <c r="AA8" s="40">
        <v>1</v>
      </c>
      <c r="AB8" s="40">
        <v>1</v>
      </c>
      <c r="AC8" s="40">
        <v>1</v>
      </c>
      <c r="AD8" s="58" t="s">
        <v>0</v>
      </c>
    </row>
    <row r="9" spans="1:30" x14ac:dyDescent="0.3">
      <c r="A9" s="13">
        <v>6</v>
      </c>
      <c r="B9" s="40">
        <v>0.7</v>
      </c>
      <c r="C9" s="40">
        <v>1</v>
      </c>
      <c r="D9" s="40">
        <v>0.5</v>
      </c>
      <c r="E9" s="58"/>
      <c r="H9" s="13">
        <v>6</v>
      </c>
      <c r="I9" s="40">
        <v>1</v>
      </c>
      <c r="J9" s="40">
        <v>1</v>
      </c>
      <c r="K9" s="40">
        <v>1</v>
      </c>
      <c r="L9" s="58"/>
      <c r="N9" s="13">
        <v>6</v>
      </c>
      <c r="O9" s="40"/>
      <c r="P9" s="40"/>
      <c r="Q9" s="40"/>
      <c r="R9" s="58"/>
      <c r="T9" s="13">
        <v>6</v>
      </c>
      <c r="U9" s="40">
        <v>0.8</v>
      </c>
      <c r="V9" s="40">
        <v>0.8</v>
      </c>
      <c r="W9" s="40">
        <v>0.7</v>
      </c>
      <c r="X9" s="58"/>
      <c r="Z9" s="13">
        <v>6</v>
      </c>
      <c r="AA9" s="40">
        <v>0.8</v>
      </c>
      <c r="AB9" s="40">
        <v>0.8</v>
      </c>
      <c r="AC9" s="40">
        <v>1</v>
      </c>
      <c r="AD9" s="58"/>
    </row>
    <row r="10" spans="1:30" x14ac:dyDescent="0.3">
      <c r="A10" s="13">
        <v>7</v>
      </c>
      <c r="B10" s="40">
        <v>0.8</v>
      </c>
      <c r="C10" s="40">
        <v>1</v>
      </c>
      <c r="D10" s="40">
        <v>0.7</v>
      </c>
      <c r="E10" s="58"/>
      <c r="H10" s="13">
        <v>7</v>
      </c>
      <c r="I10" s="40">
        <v>0.8</v>
      </c>
      <c r="J10" s="40">
        <v>1</v>
      </c>
      <c r="K10" s="40">
        <v>1</v>
      </c>
      <c r="L10" s="58"/>
      <c r="N10" s="13">
        <v>7</v>
      </c>
      <c r="O10" s="40"/>
      <c r="P10" s="40"/>
      <c r="Q10" s="40"/>
      <c r="R10" s="58"/>
      <c r="T10" s="13">
        <v>7</v>
      </c>
      <c r="U10" s="40">
        <v>0.7</v>
      </c>
      <c r="V10" s="40">
        <v>0.8</v>
      </c>
      <c r="W10" s="40">
        <v>1</v>
      </c>
      <c r="X10" s="58"/>
      <c r="Z10" s="13">
        <v>7</v>
      </c>
      <c r="AA10" s="40">
        <v>0.8</v>
      </c>
      <c r="AB10" s="40">
        <v>0.8</v>
      </c>
      <c r="AC10" s="40">
        <v>1</v>
      </c>
      <c r="AD10" s="58"/>
    </row>
    <row r="11" spans="1:30" x14ac:dyDescent="0.3">
      <c r="A11" s="13">
        <v>8</v>
      </c>
      <c r="B11" s="24"/>
      <c r="C11" s="24"/>
      <c r="D11" s="24"/>
      <c r="E11" s="58"/>
      <c r="H11" s="13">
        <v>8</v>
      </c>
      <c r="I11" s="24">
        <v>0.8</v>
      </c>
      <c r="J11" s="24">
        <v>1</v>
      </c>
      <c r="K11" s="24">
        <v>1</v>
      </c>
      <c r="L11" s="58"/>
      <c r="N11" s="13">
        <v>8</v>
      </c>
      <c r="O11" s="24"/>
      <c r="P11" s="24"/>
      <c r="Q11" s="24"/>
      <c r="R11" s="58"/>
      <c r="T11" s="13">
        <v>8</v>
      </c>
      <c r="U11" s="24"/>
      <c r="V11" s="24"/>
      <c r="W11" s="24"/>
      <c r="X11" s="58"/>
      <c r="Z11" s="13">
        <v>8</v>
      </c>
      <c r="AA11" s="24">
        <v>0.6</v>
      </c>
      <c r="AB11" s="24">
        <v>1</v>
      </c>
      <c r="AC11" s="24">
        <v>1</v>
      </c>
      <c r="AD11" s="58"/>
    </row>
    <row r="12" spans="1:30" x14ac:dyDescent="0.3">
      <c r="A12" s="13">
        <v>9</v>
      </c>
      <c r="B12" s="24"/>
      <c r="C12" s="24"/>
      <c r="D12" s="24"/>
      <c r="E12" s="58"/>
      <c r="H12" s="13">
        <v>9</v>
      </c>
      <c r="I12" s="24"/>
      <c r="J12" s="24"/>
      <c r="K12" s="24"/>
      <c r="L12" s="58"/>
      <c r="N12" s="13">
        <v>9</v>
      </c>
      <c r="O12" s="24"/>
      <c r="P12" s="24"/>
      <c r="Q12" s="24"/>
      <c r="R12" s="58"/>
      <c r="T12" s="13">
        <v>9</v>
      </c>
      <c r="U12" s="24"/>
      <c r="V12" s="24"/>
      <c r="W12" s="24"/>
      <c r="X12" s="58"/>
      <c r="Z12" s="13">
        <v>9</v>
      </c>
      <c r="AA12" s="24">
        <v>0.6</v>
      </c>
      <c r="AB12" s="24">
        <v>0.8</v>
      </c>
      <c r="AC12" s="24">
        <v>0.6</v>
      </c>
      <c r="AD12" s="58"/>
    </row>
    <row r="13" spans="1:30" x14ac:dyDescent="0.3">
      <c r="A13" s="13">
        <v>10</v>
      </c>
      <c r="B13" s="24"/>
      <c r="C13" s="24"/>
      <c r="D13" s="24"/>
      <c r="E13" s="58"/>
      <c r="H13" s="13">
        <v>10</v>
      </c>
      <c r="I13" s="24"/>
      <c r="J13" s="24"/>
      <c r="K13" s="24"/>
      <c r="L13" s="58"/>
      <c r="N13" s="13">
        <v>10</v>
      </c>
      <c r="O13" s="24"/>
      <c r="P13" s="24"/>
      <c r="Q13" s="24"/>
      <c r="R13" s="58"/>
      <c r="T13" s="13">
        <v>10</v>
      </c>
      <c r="U13" s="24"/>
      <c r="V13" s="24"/>
      <c r="W13" s="24"/>
      <c r="X13" s="58"/>
      <c r="Z13" s="13">
        <v>10</v>
      </c>
      <c r="AA13" s="24"/>
      <c r="AB13" s="24"/>
      <c r="AC13" s="24"/>
      <c r="AD13" s="58"/>
    </row>
    <row r="14" spans="1:30" x14ac:dyDescent="0.3">
      <c r="A14" s="13">
        <v>11</v>
      </c>
      <c r="B14" s="24"/>
      <c r="C14" s="24"/>
      <c r="D14" s="24"/>
      <c r="E14" s="58"/>
      <c r="H14" s="13">
        <v>11</v>
      </c>
      <c r="I14" s="24"/>
      <c r="J14" s="24"/>
      <c r="K14" s="24"/>
      <c r="L14" s="58"/>
      <c r="N14" s="13">
        <v>11</v>
      </c>
      <c r="O14" s="24"/>
      <c r="P14" s="24"/>
      <c r="Q14" s="24"/>
      <c r="R14" s="58"/>
      <c r="T14" s="13">
        <v>11</v>
      </c>
      <c r="U14" s="24"/>
      <c r="V14" s="24"/>
      <c r="W14" s="24"/>
      <c r="X14" s="58"/>
      <c r="Z14" s="13">
        <v>11</v>
      </c>
      <c r="AA14" s="24"/>
      <c r="AB14" s="24"/>
      <c r="AC14" s="24"/>
      <c r="AD14" s="58"/>
    </row>
    <row r="15" spans="1:30" x14ac:dyDescent="0.3">
      <c r="A15" s="13">
        <v>12</v>
      </c>
      <c r="B15" s="24"/>
      <c r="C15" s="24"/>
      <c r="D15" s="24"/>
      <c r="E15" s="58"/>
      <c r="H15" s="13">
        <v>12</v>
      </c>
      <c r="I15" s="24"/>
      <c r="J15" s="24"/>
      <c r="K15" s="24"/>
      <c r="L15" s="58"/>
      <c r="N15" s="13">
        <v>12</v>
      </c>
      <c r="O15" s="24"/>
      <c r="P15" s="24"/>
      <c r="Q15" s="24"/>
      <c r="R15" s="58"/>
      <c r="T15" s="13">
        <v>12</v>
      </c>
      <c r="U15" s="24"/>
      <c r="V15" s="24"/>
      <c r="W15" s="24"/>
      <c r="X15" s="58"/>
      <c r="Z15" s="13">
        <v>12</v>
      </c>
      <c r="AA15" s="24"/>
      <c r="AB15" s="24"/>
      <c r="AC15" s="24"/>
      <c r="AD15" s="58"/>
    </row>
    <row r="16" spans="1:30" x14ac:dyDescent="0.3">
      <c r="A16" s="13">
        <v>13</v>
      </c>
      <c r="B16" s="24"/>
      <c r="C16" s="24"/>
      <c r="D16" s="24"/>
      <c r="E16" s="58"/>
      <c r="H16" s="13">
        <v>13</v>
      </c>
      <c r="I16" s="24"/>
      <c r="J16" s="24"/>
      <c r="K16" s="24"/>
      <c r="L16" s="58"/>
      <c r="N16" s="13">
        <v>13</v>
      </c>
      <c r="O16" s="24"/>
      <c r="P16" s="24"/>
      <c r="Q16" s="24"/>
      <c r="R16" s="58"/>
      <c r="T16" s="13">
        <v>13</v>
      </c>
      <c r="U16" s="24"/>
      <c r="V16" s="24"/>
      <c r="W16" s="24"/>
      <c r="X16" s="58"/>
      <c r="Z16" s="13">
        <v>13</v>
      </c>
      <c r="AA16" s="24"/>
      <c r="AB16" s="24"/>
      <c r="AC16" s="24"/>
      <c r="AD16" s="58"/>
    </row>
    <row r="17" spans="1:30" x14ac:dyDescent="0.3">
      <c r="A17" s="13">
        <v>14</v>
      </c>
      <c r="B17" s="24"/>
      <c r="C17" s="24"/>
      <c r="D17" s="24"/>
      <c r="E17" s="58"/>
      <c r="H17" s="13">
        <v>14</v>
      </c>
      <c r="I17" s="24"/>
      <c r="J17" s="24"/>
      <c r="K17" s="24"/>
      <c r="L17" s="58"/>
      <c r="N17" s="13">
        <v>14</v>
      </c>
      <c r="O17" s="24"/>
      <c r="P17" s="24"/>
      <c r="Q17" s="24"/>
      <c r="R17" s="58"/>
      <c r="T17" s="13">
        <v>14</v>
      </c>
      <c r="U17" s="24"/>
      <c r="V17" s="24"/>
      <c r="W17" s="24"/>
      <c r="X17" s="58"/>
      <c r="Z17" s="13">
        <v>14</v>
      </c>
      <c r="AA17" s="24"/>
      <c r="AB17" s="24"/>
      <c r="AC17" s="24"/>
      <c r="AD17" s="58"/>
    </row>
    <row r="18" spans="1:30" x14ac:dyDescent="0.3">
      <c r="A18" s="13">
        <v>15</v>
      </c>
      <c r="B18" s="24"/>
      <c r="C18" s="24"/>
      <c r="D18" s="24"/>
      <c r="E18" s="58"/>
      <c r="H18" s="13">
        <v>15</v>
      </c>
      <c r="I18" s="24"/>
      <c r="J18" s="24"/>
      <c r="K18" s="24"/>
      <c r="L18" s="58"/>
      <c r="N18" s="13">
        <v>15</v>
      </c>
      <c r="O18" s="24"/>
      <c r="P18" s="24"/>
      <c r="Q18" s="24"/>
      <c r="R18" s="58"/>
      <c r="T18" s="13">
        <v>15</v>
      </c>
      <c r="U18" s="24"/>
      <c r="V18" s="24"/>
      <c r="W18" s="24"/>
      <c r="X18" s="58"/>
      <c r="Z18" s="13">
        <v>15</v>
      </c>
      <c r="AA18" s="24"/>
      <c r="AB18" s="24"/>
      <c r="AC18" s="24"/>
      <c r="AD18" s="58"/>
    </row>
    <row r="19" spans="1:30" x14ac:dyDescent="0.3">
      <c r="A19" s="13">
        <v>16</v>
      </c>
      <c r="B19" s="24"/>
      <c r="C19" s="24"/>
      <c r="D19" s="24"/>
      <c r="E19" s="58"/>
      <c r="H19" s="13">
        <v>16</v>
      </c>
      <c r="I19" s="24"/>
      <c r="J19" s="24"/>
      <c r="K19" s="24"/>
      <c r="L19" s="58"/>
      <c r="N19" s="13">
        <v>16</v>
      </c>
      <c r="O19" s="24"/>
      <c r="P19" s="24"/>
      <c r="Q19" s="24"/>
      <c r="R19" s="58"/>
      <c r="T19" s="13">
        <v>16</v>
      </c>
      <c r="U19" s="24"/>
      <c r="V19" s="24"/>
      <c r="W19" s="24"/>
      <c r="X19" s="58"/>
      <c r="Z19" s="13">
        <v>16</v>
      </c>
      <c r="AA19" s="24"/>
      <c r="AB19" s="24"/>
      <c r="AC19" s="24"/>
      <c r="AD19" s="58"/>
    </row>
    <row r="20" spans="1:30" x14ac:dyDescent="0.3">
      <c r="A20" s="13">
        <v>17</v>
      </c>
      <c r="B20" s="24"/>
      <c r="C20" s="24"/>
      <c r="D20" s="24"/>
      <c r="E20" s="58"/>
      <c r="H20" s="13">
        <v>17</v>
      </c>
      <c r="I20" s="24"/>
      <c r="J20" s="24"/>
      <c r="K20" s="24"/>
      <c r="L20" s="58"/>
      <c r="N20" s="13">
        <v>17</v>
      </c>
      <c r="O20" s="24"/>
      <c r="P20" s="24"/>
      <c r="Q20" s="24"/>
      <c r="R20" s="58"/>
      <c r="T20" s="13">
        <v>17</v>
      </c>
      <c r="U20" s="24"/>
      <c r="V20" s="24"/>
      <c r="W20" s="24"/>
      <c r="X20" s="58"/>
      <c r="Z20" s="13">
        <v>17</v>
      </c>
      <c r="AA20" s="24"/>
      <c r="AB20" s="24"/>
      <c r="AC20" s="24"/>
      <c r="AD20" s="58"/>
    </row>
    <row r="21" spans="1:30" x14ac:dyDescent="0.3">
      <c r="A21" s="13">
        <v>18</v>
      </c>
      <c r="B21" s="24"/>
      <c r="C21" s="24"/>
      <c r="D21" s="24"/>
      <c r="E21" s="58"/>
      <c r="H21" s="13">
        <v>18</v>
      </c>
      <c r="I21" s="24"/>
      <c r="J21" s="24"/>
      <c r="K21" s="24"/>
      <c r="L21" s="58"/>
      <c r="N21" s="13">
        <v>18</v>
      </c>
      <c r="O21" s="24"/>
      <c r="P21" s="24"/>
      <c r="Q21" s="24"/>
      <c r="R21" s="58"/>
      <c r="T21" s="13">
        <v>18</v>
      </c>
      <c r="U21" s="24"/>
      <c r="V21" s="24"/>
      <c r="W21" s="24"/>
      <c r="X21" s="58"/>
      <c r="Z21" s="13">
        <v>18</v>
      </c>
      <c r="AA21" s="24"/>
      <c r="AB21" s="24"/>
      <c r="AC21" s="24"/>
      <c r="AD21" s="58"/>
    </row>
    <row r="22" spans="1:30" x14ac:dyDescent="0.3">
      <c r="A22" s="13">
        <v>19</v>
      </c>
      <c r="B22" s="24"/>
      <c r="C22" s="24"/>
      <c r="D22" s="24"/>
      <c r="E22" s="58"/>
      <c r="H22" s="13">
        <v>19</v>
      </c>
      <c r="I22" s="24"/>
      <c r="J22" s="24"/>
      <c r="K22" s="24"/>
      <c r="L22" s="58"/>
      <c r="N22" s="13">
        <v>19</v>
      </c>
      <c r="O22" s="24"/>
      <c r="P22" s="24"/>
      <c r="Q22" s="24"/>
      <c r="R22" s="58"/>
      <c r="T22" s="13">
        <v>19</v>
      </c>
      <c r="U22" s="24"/>
      <c r="V22" s="24"/>
      <c r="W22" s="24"/>
      <c r="X22" s="58"/>
      <c r="Z22" s="13">
        <v>19</v>
      </c>
      <c r="AA22" s="24"/>
      <c r="AB22" s="24"/>
      <c r="AC22" s="24"/>
      <c r="AD22" s="58"/>
    </row>
    <row r="23" spans="1:30" x14ac:dyDescent="0.3">
      <c r="A23" s="13">
        <v>20</v>
      </c>
      <c r="B23" s="24"/>
      <c r="C23" s="24"/>
      <c r="D23" s="24"/>
      <c r="E23" s="58"/>
      <c r="H23" s="13">
        <v>20</v>
      </c>
      <c r="I23" s="24"/>
      <c r="J23" s="24"/>
      <c r="K23" s="24"/>
      <c r="L23" s="58"/>
      <c r="N23" s="13">
        <v>20</v>
      </c>
      <c r="O23" s="24"/>
      <c r="P23" s="24"/>
      <c r="Q23" s="24"/>
      <c r="R23" s="58"/>
      <c r="T23" s="13">
        <v>20</v>
      </c>
      <c r="U23" s="24"/>
      <c r="V23" s="24"/>
      <c r="W23" s="24"/>
      <c r="X23" s="58"/>
      <c r="Z23" s="13">
        <v>20</v>
      </c>
      <c r="AA23" s="24"/>
      <c r="AB23" s="24"/>
      <c r="AC23" s="24"/>
      <c r="AD23" s="58"/>
    </row>
    <row r="24" spans="1:30" x14ac:dyDescent="0.3">
      <c r="A24" s="13">
        <v>21</v>
      </c>
      <c r="B24" s="41"/>
      <c r="C24" s="41"/>
      <c r="D24" s="41"/>
      <c r="E24" s="14"/>
      <c r="F24" s="5"/>
      <c r="H24" s="13"/>
      <c r="I24" s="41"/>
      <c r="J24" s="41"/>
      <c r="K24" s="41"/>
      <c r="L24" s="14"/>
      <c r="N24" s="13"/>
      <c r="O24" s="41"/>
      <c r="P24" s="41"/>
      <c r="Q24" s="41"/>
      <c r="R24" s="14"/>
      <c r="T24" s="13"/>
      <c r="U24" s="41"/>
      <c r="V24" s="41"/>
      <c r="W24" s="41"/>
      <c r="X24" s="14"/>
      <c r="Z24" s="13"/>
      <c r="AA24" s="41"/>
      <c r="AB24" s="41"/>
      <c r="AC24" s="41"/>
      <c r="AD24" s="14"/>
    </row>
    <row r="25" spans="1:30" ht="15" customHeight="1" x14ac:dyDescent="0.3">
      <c r="A25" s="13">
        <v>22</v>
      </c>
      <c r="B25" s="11"/>
      <c r="C25" s="11"/>
      <c r="D25" s="11"/>
      <c r="E25" s="14"/>
      <c r="F25" s="5"/>
      <c r="H25" s="13"/>
      <c r="I25" s="11"/>
      <c r="J25" s="11"/>
      <c r="K25" s="11"/>
      <c r="L25" s="14"/>
      <c r="N25" s="13"/>
      <c r="O25" s="11"/>
      <c r="P25" s="11"/>
      <c r="Q25" s="11"/>
      <c r="R25" s="14"/>
      <c r="T25" s="13"/>
      <c r="U25" s="11"/>
      <c r="V25" s="11"/>
      <c r="W25" s="11"/>
      <c r="X25" s="14"/>
      <c r="Z25" s="13"/>
      <c r="AA25" s="11"/>
      <c r="AB25" s="11"/>
      <c r="AC25" s="11"/>
      <c r="AD25" s="14"/>
    </row>
    <row r="26" spans="1:30" ht="15" customHeight="1" x14ac:dyDescent="0.3">
      <c r="A26" s="13"/>
      <c r="B26" s="10"/>
      <c r="C26" s="10"/>
      <c r="D26" s="10"/>
      <c r="E26" s="15"/>
      <c r="F26" s="5"/>
      <c r="H26" s="13"/>
      <c r="I26" s="10"/>
      <c r="J26" s="10"/>
      <c r="K26" s="10"/>
      <c r="L26" s="15"/>
      <c r="N26" s="13"/>
      <c r="O26" s="10"/>
      <c r="P26" s="10"/>
      <c r="Q26" s="10"/>
      <c r="R26" s="15"/>
      <c r="T26" s="13"/>
      <c r="U26" s="10"/>
      <c r="V26" s="10"/>
      <c r="W26" s="10"/>
      <c r="X26" s="15"/>
      <c r="Z26" s="13"/>
      <c r="AA26" s="10"/>
      <c r="AB26" s="10"/>
      <c r="AC26" s="10"/>
      <c r="AD26" s="15"/>
    </row>
    <row r="27" spans="1:30" x14ac:dyDescent="0.3">
      <c r="A27" s="13"/>
      <c r="B27" s="10"/>
      <c r="C27" s="10"/>
      <c r="D27" s="10"/>
      <c r="E27" s="15"/>
      <c r="F27" s="5"/>
      <c r="H27" s="13"/>
      <c r="I27" s="10"/>
      <c r="J27" s="10"/>
      <c r="K27" s="10"/>
      <c r="L27" s="15"/>
      <c r="N27" s="13"/>
      <c r="O27" s="10"/>
      <c r="P27" s="10"/>
      <c r="Q27" s="10"/>
      <c r="R27" s="15"/>
      <c r="T27" s="13"/>
      <c r="U27" s="10"/>
      <c r="V27" s="10"/>
      <c r="W27" s="10"/>
      <c r="X27" s="15"/>
      <c r="Z27" s="13"/>
      <c r="AA27" s="10"/>
      <c r="AB27" s="10"/>
      <c r="AC27" s="10"/>
      <c r="AD27" s="15"/>
    </row>
    <row r="28" spans="1:30" ht="15" thickBot="1" x14ac:dyDescent="0.35">
      <c r="A28" s="16"/>
      <c r="B28" s="17"/>
      <c r="C28" s="17"/>
      <c r="D28" s="18"/>
      <c r="E28" s="19"/>
      <c r="H28" s="16"/>
      <c r="I28" s="17"/>
      <c r="J28" s="17"/>
      <c r="K28" s="18"/>
      <c r="L28" s="19"/>
      <c r="N28" s="16"/>
      <c r="O28" s="17"/>
      <c r="P28" s="17"/>
      <c r="Q28" s="18"/>
      <c r="R28" s="19"/>
      <c r="T28" s="16"/>
      <c r="U28" s="17"/>
      <c r="V28" s="17"/>
      <c r="W28" s="18"/>
      <c r="X28" s="19"/>
      <c r="Z28" s="16"/>
      <c r="AA28" s="17"/>
      <c r="AB28" s="17"/>
      <c r="AC28" s="18"/>
      <c r="AD28" s="19"/>
    </row>
    <row r="29" spans="1:30" x14ac:dyDescent="0.3">
      <c r="H29" s="1" t="s">
        <v>0</v>
      </c>
      <c r="M29" s="2"/>
    </row>
    <row r="32" spans="1:30" ht="15" thickBot="1" x14ac:dyDescent="0.35"/>
    <row r="33" spans="1:6" x14ac:dyDescent="0.3">
      <c r="A33" s="12"/>
      <c r="B33" s="49" t="str">
        <f>B1</f>
        <v>CUCCIOLI</v>
      </c>
      <c r="C33" s="44" t="str">
        <f>I1</f>
        <v>MARY POPPINS</v>
      </c>
      <c r="D33" s="44" t="str">
        <f>O1</f>
        <v>MIMOSE</v>
      </c>
      <c r="E33" s="44" t="str">
        <f>U1</f>
        <v>GIRASOLI</v>
      </c>
      <c r="F33" s="45" t="str">
        <f>AA1</f>
        <v>TULIPANI</v>
      </c>
    </row>
    <row r="34" spans="1:6" ht="52.2" x14ac:dyDescent="0.3">
      <c r="A34" s="50" t="str">
        <f>B3</f>
        <v>Ascolto e produzione dettato ideografico (disegno)</v>
      </c>
      <c r="B34" s="28">
        <f>AVERAGE(B4:B25)</f>
        <v>0.68571428571428572</v>
      </c>
      <c r="C34" s="28">
        <f>AVERAGE(I4:I25)</f>
        <v>0.86249999999999993</v>
      </c>
      <c r="D34" s="28">
        <f>AVERAGE(O4:O25)</f>
        <v>0.82499999999999996</v>
      </c>
      <c r="E34" s="28">
        <f>AVERAGE(U4:U25)</f>
        <v>0.75714285714285712</v>
      </c>
      <c r="F34" s="51">
        <f>AVERAGE(AA4:AA25)</f>
        <v>0.69999999999999984</v>
      </c>
    </row>
    <row r="35" spans="1:6" ht="42" x14ac:dyDescent="0.3">
      <c r="A35" s="50" t="str">
        <f>C3</f>
        <v>Ascolto e comprenzione concetti topologici</v>
      </c>
      <c r="B35" s="29">
        <f>AVERAGE(C4:C25)</f>
        <v>0.87142857142857133</v>
      </c>
      <c r="C35" s="29">
        <f>AVERAGE(J4:J25)</f>
        <v>0.97499999999999998</v>
      </c>
      <c r="D35" s="29">
        <f>AVERAGE(P4:P25)</f>
        <v>0.86</v>
      </c>
      <c r="E35" s="29">
        <f>AVERAGE(V4:V25)</f>
        <v>0.82857142857142851</v>
      </c>
      <c r="F35" s="52">
        <f>AVERAGE(AC4:AC25)</f>
        <v>0.91111111111111098</v>
      </c>
    </row>
    <row r="36" spans="1:6" ht="42.6" thickBot="1" x14ac:dyDescent="0.35">
      <c r="A36" s="53" t="str">
        <f>D3</f>
        <v>Identificazione e utilizzo di concetti topologici</v>
      </c>
      <c r="B36" s="54">
        <f>AVERAGE(D4:D25)</f>
        <v>0.65</v>
      </c>
      <c r="C36" s="54">
        <f>AVERAGE(K4:K25)</f>
        <v>0.91874999999999996</v>
      </c>
      <c r="D36" s="54">
        <f>AVERAGE(Q4:Q25)</f>
        <v>0.79</v>
      </c>
      <c r="E36" s="54">
        <f>AVERAGE(W4:W25)</f>
        <v>0.82857142857142851</v>
      </c>
      <c r="F36" s="55">
        <f>AVERAGE(AC4:AC25)</f>
        <v>0.91111111111111098</v>
      </c>
    </row>
    <row r="37" spans="1:6" x14ac:dyDescent="0.3">
      <c r="A37" s="1" t="s">
        <v>0</v>
      </c>
      <c r="C37" t="s">
        <v>0</v>
      </c>
    </row>
    <row r="60" spans="2:9" ht="15" thickBot="1" x14ac:dyDescent="0.35"/>
    <row r="61" spans="2:9" ht="15" thickBot="1" x14ac:dyDescent="0.35">
      <c r="B61" s="4"/>
      <c r="C61" s="7"/>
      <c r="D61" s="7"/>
      <c r="E61" s="7"/>
      <c r="F61" s="7"/>
      <c r="G61" s="7"/>
      <c r="H61" s="7"/>
      <c r="I61" s="7"/>
    </row>
    <row r="62" spans="2:9" ht="15" thickBot="1" x14ac:dyDescent="0.35">
      <c r="B62" s="3"/>
      <c r="C62" s="8"/>
      <c r="D62" s="8"/>
      <c r="E62" s="8"/>
      <c r="F62" s="8"/>
      <c r="G62" s="8"/>
      <c r="H62" s="8"/>
      <c r="I62" s="8"/>
    </row>
    <row r="63" spans="2:9" ht="15" thickBot="1" x14ac:dyDescent="0.35">
      <c r="B63" s="3"/>
      <c r="C63" s="8"/>
      <c r="D63" s="8"/>
      <c r="E63" s="8"/>
      <c r="F63" s="8"/>
      <c r="G63" s="8"/>
      <c r="H63" s="8"/>
      <c r="I63" s="8"/>
    </row>
    <row r="64" spans="2:9" ht="15" thickBot="1" x14ac:dyDescent="0.35">
      <c r="B64" s="3"/>
      <c r="C64" s="8"/>
      <c r="D64" s="8"/>
      <c r="E64" s="8"/>
      <c r="F64" s="8"/>
      <c r="G64" s="8"/>
      <c r="H64" s="8"/>
      <c r="I64" s="8"/>
    </row>
    <row r="65" spans="2:9" ht="15" thickBot="1" x14ac:dyDescent="0.35">
      <c r="B65" s="3"/>
      <c r="C65" s="8"/>
      <c r="D65" s="8"/>
      <c r="E65" s="8"/>
      <c r="F65" s="8"/>
      <c r="G65" s="8"/>
      <c r="H65" s="8"/>
      <c r="I65" s="8"/>
    </row>
    <row r="66" spans="2:9" ht="15" thickBot="1" x14ac:dyDescent="0.35">
      <c r="B66" s="3"/>
      <c r="C66" s="8"/>
      <c r="D66" s="8"/>
      <c r="E66" s="8"/>
      <c r="F66" s="8"/>
      <c r="G66" s="8"/>
      <c r="H66" s="8"/>
      <c r="I66" s="8"/>
    </row>
    <row r="67" spans="2:9" ht="15" thickBot="1" x14ac:dyDescent="0.35">
      <c r="B67" s="6"/>
      <c r="C67" s="9"/>
      <c r="D67" s="9"/>
      <c r="E67" s="9"/>
      <c r="F67" s="9"/>
      <c r="G67" s="9"/>
      <c r="H67" s="9"/>
      <c r="I67" s="9"/>
    </row>
    <row r="68" spans="2:9" ht="15" thickBot="1" x14ac:dyDescent="0.35">
      <c r="B68" s="3"/>
      <c r="C68" s="8"/>
      <c r="D68" s="8"/>
      <c r="E68" s="8"/>
      <c r="F68" s="8"/>
      <c r="G68" s="8"/>
      <c r="H68" s="8"/>
      <c r="I68" s="8"/>
    </row>
    <row r="69" spans="2:9" ht="15" thickBot="1" x14ac:dyDescent="0.35">
      <c r="B69" s="3"/>
      <c r="C69" s="8"/>
      <c r="D69" s="8"/>
      <c r="E69" s="8"/>
      <c r="F69" s="8"/>
      <c r="G69" s="8"/>
      <c r="H69" s="8"/>
      <c r="I69" s="8"/>
    </row>
    <row r="70" spans="2:9" ht="15" thickBot="1" x14ac:dyDescent="0.35">
      <c r="B70" s="3"/>
      <c r="C70" s="8"/>
      <c r="D70" s="8"/>
      <c r="E70" s="8"/>
      <c r="F70" s="8"/>
      <c r="G70" s="8"/>
      <c r="H70" s="8"/>
      <c r="I70" s="8"/>
    </row>
    <row r="71" spans="2:9" ht="15" thickBot="1" x14ac:dyDescent="0.35">
      <c r="B71" s="3"/>
      <c r="C71" s="8"/>
      <c r="D71" s="8"/>
      <c r="E71" s="8"/>
      <c r="F71" s="8"/>
      <c r="G71" s="8"/>
      <c r="H71" s="8"/>
      <c r="I71" s="8"/>
    </row>
    <row r="72" spans="2:9" ht="15" thickBot="1" x14ac:dyDescent="0.35">
      <c r="B72" s="3"/>
      <c r="C72" s="8"/>
      <c r="D72" s="8"/>
      <c r="E72" s="8"/>
      <c r="F72" s="8"/>
      <c r="G72" s="8"/>
      <c r="H72" s="8"/>
      <c r="I72" s="8"/>
    </row>
    <row r="73" spans="2:9" ht="15" thickBot="1" x14ac:dyDescent="0.35">
      <c r="B73" s="3"/>
      <c r="C73" s="8"/>
      <c r="D73" s="8"/>
      <c r="E73" s="8"/>
      <c r="F73" s="8"/>
      <c r="G73" s="8"/>
      <c r="H73" s="8"/>
      <c r="I73" s="8"/>
    </row>
    <row r="74" spans="2:9" ht="15" thickBot="1" x14ac:dyDescent="0.35">
      <c r="B74" s="3"/>
      <c r="C74" s="8"/>
      <c r="D74" s="8"/>
      <c r="E74" s="8"/>
      <c r="F74" s="8"/>
      <c r="G74" s="8"/>
      <c r="H74" s="8"/>
      <c r="I74" s="8"/>
    </row>
    <row r="75" spans="2:9" ht="15" thickBot="1" x14ac:dyDescent="0.35">
      <c r="B75" s="3"/>
      <c r="C75" s="8"/>
      <c r="D75" s="8"/>
      <c r="E75" s="8"/>
      <c r="F75" s="8"/>
      <c r="G75" s="8"/>
      <c r="H75" s="8"/>
      <c r="I75" s="8"/>
    </row>
    <row r="76" spans="2:9" ht="15" thickBot="1" x14ac:dyDescent="0.35">
      <c r="B76" s="3"/>
      <c r="C76" s="8"/>
      <c r="D76" s="8"/>
      <c r="E76" s="8"/>
      <c r="F76" s="8"/>
      <c r="G76" s="8"/>
      <c r="H76" s="8"/>
      <c r="I76" s="8"/>
    </row>
    <row r="77" spans="2:9" ht="15" thickBot="1" x14ac:dyDescent="0.35">
      <c r="B77" s="3"/>
      <c r="C77" s="8"/>
      <c r="D77" s="8"/>
      <c r="E77" s="8"/>
      <c r="F77" s="8"/>
      <c r="G77" s="8"/>
      <c r="H77" s="8"/>
      <c r="I77" s="8"/>
    </row>
    <row r="78" spans="2:9" ht="15" thickBot="1" x14ac:dyDescent="0.35">
      <c r="B78" s="3"/>
      <c r="C78" s="8"/>
      <c r="D78" s="8"/>
      <c r="E78" s="8"/>
      <c r="F78" s="8"/>
      <c r="G78" s="8"/>
      <c r="H78" s="8"/>
      <c r="I78" s="8"/>
    </row>
    <row r="79" spans="2:9" ht="15" thickBot="1" x14ac:dyDescent="0.35">
      <c r="B79" s="3"/>
      <c r="C79" s="8"/>
      <c r="D79" s="8"/>
      <c r="E79" s="8"/>
      <c r="F79" s="8"/>
      <c r="G79" s="8"/>
      <c r="H79" s="8"/>
      <c r="I79" s="8"/>
    </row>
    <row r="80" spans="2:9" ht="15" thickBot="1" x14ac:dyDescent="0.35">
      <c r="B80" s="3"/>
      <c r="C80" s="8"/>
      <c r="D80" s="8"/>
      <c r="E80" s="8"/>
      <c r="F80" s="8"/>
      <c r="G80" s="8"/>
      <c r="H80" s="8"/>
      <c r="I80" s="8"/>
    </row>
    <row r="81" spans="2:9" ht="15" thickBot="1" x14ac:dyDescent="0.35">
      <c r="B81" s="3"/>
      <c r="C81" s="8"/>
      <c r="D81" s="8"/>
      <c r="E81" s="8"/>
      <c r="F81" s="8"/>
      <c r="G81" s="8"/>
      <c r="H81" s="8"/>
      <c r="I81" s="8"/>
    </row>
    <row r="82" spans="2:9" ht="15" thickBot="1" x14ac:dyDescent="0.35">
      <c r="B82" s="3"/>
      <c r="C82" s="8"/>
      <c r="D82" s="8"/>
      <c r="E82" s="8"/>
      <c r="F82" s="8"/>
      <c r="G82" s="8"/>
      <c r="H82" s="8"/>
      <c r="I82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LINGUISTICHE</vt:lpstr>
      <vt:lpstr>LOGICO MATEMATICO</vt:lpstr>
      <vt:lpstr>LINGUISTICHE!_Hlk117176239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villani</dc:creator>
  <cp:lastModifiedBy>Giuseppe Vono</cp:lastModifiedBy>
  <dcterms:created xsi:type="dcterms:W3CDTF">2021-10-13T08:45:17Z</dcterms:created>
  <dcterms:modified xsi:type="dcterms:W3CDTF">2022-10-24T20:40:16Z</dcterms:modified>
</cp:coreProperties>
</file>