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bookViews>
    <workbookView xWindow="0" yWindow="0" windowWidth="25605" windowHeight="16005" firstSheet="3" activeTab="5"/>
  </bookViews>
  <sheets>
    <sheet name="INGLESE PRIME" sheetId="11" r:id="rId1"/>
    <sheet name="INGLESE SECONDE" sheetId="17" r:id="rId2"/>
    <sheet name="MATEMATICA PRIME" sheetId="7" r:id="rId3"/>
    <sheet name="MATEMATICA SECONDE" sheetId="4" r:id="rId4"/>
    <sheet name="ITALIANO PRIME" sheetId="3" r:id="rId5"/>
    <sheet name="ITALIANO SECONDE" sheetId="8" r:id="rId6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26" i="8" l="1"/>
  <c r="M26" i="8"/>
  <c r="L26" i="8"/>
  <c r="K26" i="8"/>
  <c r="J26" i="8"/>
  <c r="B26" i="8" l="1"/>
  <c r="C26" i="8"/>
  <c r="E26" i="8"/>
  <c r="D26" i="8"/>
  <c r="P23" i="3"/>
  <c r="L23" i="3"/>
  <c r="I23" i="3"/>
  <c r="J23" i="3"/>
  <c r="K23" i="3"/>
  <c r="E21" i="3"/>
  <c r="D21" i="3"/>
  <c r="B21" i="3"/>
  <c r="C21" i="3"/>
  <c r="O25" i="4"/>
  <c r="P25" i="4"/>
  <c r="N25" i="4" l="1"/>
  <c r="J25" i="7"/>
  <c r="P24" i="7"/>
  <c r="N24" i="7"/>
  <c r="O24" i="7"/>
  <c r="C24" i="7"/>
  <c r="D24" i="7"/>
  <c r="B24" i="7"/>
  <c r="E26" i="17"/>
  <c r="B26" i="17"/>
  <c r="H24" i="11"/>
  <c r="B24" i="11"/>
  <c r="T26" i="8" l="1"/>
  <c r="S26" i="8"/>
  <c r="R26" i="8"/>
  <c r="S23" i="3"/>
  <c r="R23" i="3"/>
  <c r="Q23" i="3"/>
  <c r="U26" i="8" l="1"/>
  <c r="F21" i="3"/>
  <c r="M23" i="3"/>
  <c r="H25" i="4"/>
  <c r="I25" i="4"/>
  <c r="J25" i="4"/>
  <c r="H25" i="7"/>
  <c r="I25" i="7"/>
  <c r="H26" i="17" l="1"/>
  <c r="D25" i="4" l="1"/>
  <c r="C25" i="4"/>
  <c r="B25" i="4"/>
  <c r="Q24" i="7"/>
  <c r="T23" i="3"/>
  <c r="F26" i="8" l="1"/>
  <c r="N26" i="8"/>
  <c r="E24" i="7"/>
  <c r="Q25" i="4"/>
  <c r="E25" i="4"/>
  <c r="K25" i="4"/>
  <c r="K25" i="7"/>
</calcChain>
</file>

<file path=xl/sharedStrings.xml><?xml version="1.0" encoding="utf-8"?>
<sst xmlns="http://schemas.openxmlformats.org/spreadsheetml/2006/main" count="215" uniqueCount="63">
  <si>
    <t>Ascoltare e comprendere</t>
  </si>
  <si>
    <t>Leggere e comprendere</t>
  </si>
  <si>
    <t>Ortografia</t>
  </si>
  <si>
    <t>Morfosintassi</t>
  </si>
  <si>
    <t>media %</t>
  </si>
  <si>
    <t>media medie</t>
  </si>
  <si>
    <t>media%</t>
  </si>
  <si>
    <t>NUMERI</t>
  </si>
  <si>
    <t>RELAZIONI,DATI E PREVIS.</t>
  </si>
  <si>
    <t>SPAZIO E FIGURE</t>
  </si>
  <si>
    <t>media</t>
  </si>
  <si>
    <t>Reading + Writing + Grammar
Entry Test</t>
  </si>
  <si>
    <t>1A Vivaldi</t>
  </si>
  <si>
    <t>1B Vivaldi</t>
  </si>
  <si>
    <t>1C Vivaldi</t>
  </si>
  <si>
    <t>---</t>
  </si>
  <si>
    <t>2A Vivaldi</t>
  </si>
  <si>
    <t>2B Vivaldi</t>
  </si>
  <si>
    <t>2C Vivaldi</t>
  </si>
  <si>
    <t> 63%</t>
  </si>
  <si>
    <t> 69%</t>
  </si>
  <si>
    <t> 50%</t>
  </si>
  <si>
    <t> 88%</t>
  </si>
  <si>
    <t> 100%</t>
  </si>
  <si>
    <t> 75%</t>
  </si>
  <si>
    <t> 64%</t>
  </si>
  <si>
    <t> 86%</t>
  </si>
  <si>
    <t> 79%</t>
  </si>
  <si>
    <t> 80%</t>
  </si>
  <si>
    <t> 78%</t>
  </si>
  <si>
    <t> 90%</t>
  </si>
  <si>
    <t> 84%</t>
  </si>
  <si>
    <t> 73%</t>
  </si>
  <si>
    <t> 87%</t>
  </si>
  <si>
    <t> 27%</t>
  </si>
  <si>
    <t> 37%</t>
  </si>
  <si>
    <t> 46%</t>
  </si>
  <si>
    <t> 69% S.</t>
  </si>
  <si>
    <t> 82%</t>
  </si>
  <si>
    <t> 91%</t>
  </si>
  <si>
    <t> 92%</t>
  </si>
  <si>
    <t> 42%</t>
  </si>
  <si>
    <t> 95%</t>
  </si>
  <si>
    <t> 97%</t>
  </si>
  <si>
    <t> 74%</t>
  </si>
  <si>
    <t> 66%</t>
  </si>
  <si>
    <t> 16%</t>
  </si>
  <si>
    <t> 32%</t>
  </si>
  <si>
    <t> 77%</t>
  </si>
  <si>
    <t> 68%</t>
  </si>
  <si>
    <t> 30%</t>
  </si>
  <si>
    <t> 55%</t>
  </si>
  <si>
    <t> 52%</t>
  </si>
  <si>
    <t> 76%</t>
  </si>
  <si>
    <t> 14%</t>
  </si>
  <si>
    <t> 41%</t>
  </si>
  <si>
    <t> 39%</t>
  </si>
  <si>
    <t> 28%</t>
  </si>
  <si>
    <t> 18%</t>
  </si>
  <si>
    <t> 0%</t>
  </si>
  <si>
    <t>100 %</t>
  </si>
  <si>
    <t>97 %</t>
  </si>
  <si>
    <t>0 %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</si>
</sst>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entury"/>
      <family val="1"/>
    </font>
    <font>
      <sz val="8"/>
      <color theme="1"/>
      <name val="Century"/>
      <family val="1"/>
    </font>
    <font>
      <b/>
      <sz val="8"/>
      <color rgb="FFFF0000"/>
      <name val="Century"/>
      <family val="1"/>
    </font>
    <font>
      <b/>
      <sz val="11"/>
      <color theme="1"/>
      <name val="Century"/>
      <family val="1"/>
    </font>
    <font>
      <sz val="12"/>
      <color theme="1"/>
      <name val="Century"/>
      <family val="1"/>
    </font>
    <font>
      <b/>
      <sz val="8"/>
      <color rgb="FFFF0000"/>
      <name val="Calibri"/>
      <family val="2"/>
      <scheme val="minor"/>
    </font>
    <font>
      <sz val="11"/>
      <color rgb="FF000000"/>
      <name val="Century"/>
      <family val="1"/>
    </font>
    <font>
      <b/>
      <sz val="11"/>
      <color rgb="FFFF0000"/>
      <name val="Calibri"/>
      <family val="2"/>
      <scheme val="minor"/>
    </font>
    <font>
      <b/>
      <sz val="11"/>
      <color rgb="FFFF0000"/>
      <name val="Century"/>
      <family val="1"/>
    </font>
    <font>
      <sz val="11"/>
      <name val="Century"/>
      <family val="1"/>
    </font>
  </fonts>
  <fills count="1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E7E6E6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73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/>
    <xf numFmtId="9" fontId="0" fillId="0" borderId="0" xfId="0" applyNumberFormat="1"/>
    <xf numFmtId="9" fontId="0" fillId="7" borderId="0" xfId="0" applyNumberFormat="1" applyFill="1"/>
    <xf numFmtId="9" fontId="0" fillId="7" borderId="0" xfId="1" applyFont="1" applyFill="1"/>
    <xf numFmtId="0" fontId="3" fillId="0" borderId="0" xfId="0" applyFont="1"/>
    <xf numFmtId="9" fontId="0" fillId="0" borderId="0" xfId="0" applyNumberFormat="1" applyFill="1"/>
    <xf numFmtId="0" fontId="0" fillId="0" borderId="0" xfId="0" applyFill="1"/>
    <xf numFmtId="9" fontId="0" fillId="0" borderId="0" xfId="1" applyFont="1" applyFill="1"/>
    <xf numFmtId="0" fontId="5" fillId="0" borderId="0" xfId="0" applyFont="1"/>
    <xf numFmtId="9" fontId="5" fillId="0" borderId="0" xfId="0" applyNumberFormat="1" applyFont="1"/>
    <xf numFmtId="0" fontId="6" fillId="0" borderId="0" xfId="0" applyFont="1" applyAlignment="1">
      <alignment wrapText="1"/>
    </xf>
    <xf numFmtId="0" fontId="6" fillId="0" borderId="0" xfId="0" applyFont="1"/>
    <xf numFmtId="9" fontId="5" fillId="10" borderId="0" xfId="0" applyNumberFormat="1" applyFont="1" applyFill="1"/>
    <xf numFmtId="9" fontId="5" fillId="2" borderId="0" xfId="0" applyNumberFormat="1" applyFont="1" applyFill="1"/>
    <xf numFmtId="9" fontId="5" fillId="9" borderId="0" xfId="0" applyNumberFormat="1" applyFont="1" applyFill="1"/>
    <xf numFmtId="0" fontId="7" fillId="0" borderId="0" xfId="0" applyFont="1"/>
    <xf numFmtId="0" fontId="8" fillId="0" borderId="0" xfId="0" applyFont="1"/>
    <xf numFmtId="0" fontId="6" fillId="0" borderId="0" xfId="0" applyFont="1" applyBorder="1" applyAlignment="1">
      <alignment wrapText="1"/>
    </xf>
    <xf numFmtId="0" fontId="5" fillId="0" borderId="0" xfId="0" applyFont="1" applyBorder="1"/>
    <xf numFmtId="0" fontId="5" fillId="0" borderId="0" xfId="0" applyFont="1" applyBorder="1" applyAlignment="1">
      <alignment horizontal="right" vertical="center" wrapText="1"/>
    </xf>
    <xf numFmtId="9" fontId="5" fillId="0" borderId="0" xfId="0" applyNumberFormat="1" applyFont="1" applyBorder="1" applyAlignment="1">
      <alignment horizontal="center" vertical="center" wrapText="1"/>
    </xf>
    <xf numFmtId="9" fontId="5" fillId="0" borderId="0" xfId="0" applyNumberFormat="1" applyFont="1" applyBorder="1" applyAlignment="1">
      <alignment horizontal="right" vertical="center" wrapText="1"/>
    </xf>
    <xf numFmtId="9" fontId="5" fillId="0" borderId="0" xfId="0" applyNumberFormat="1" applyFont="1" applyBorder="1" applyAlignment="1">
      <alignment vertical="center" wrapText="1"/>
    </xf>
    <xf numFmtId="9" fontId="5" fillId="5" borderId="0" xfId="0" applyNumberFormat="1" applyFont="1" applyFill="1"/>
    <xf numFmtId="9" fontId="5" fillId="0" borderId="0" xfId="0" applyNumberFormat="1" applyFont="1" applyBorder="1"/>
    <xf numFmtId="9" fontId="9" fillId="0" borderId="0" xfId="0" applyNumberFormat="1" applyFont="1" applyBorder="1" applyAlignment="1">
      <alignment vertical="center" wrapText="1"/>
    </xf>
    <xf numFmtId="9" fontId="9" fillId="0" borderId="0" xfId="0" applyNumberFormat="1" applyFont="1" applyBorder="1" applyAlignment="1">
      <alignment horizontal="right" vertical="center" wrapText="1"/>
    </xf>
    <xf numFmtId="0" fontId="6" fillId="0" borderId="0" xfId="0" applyFont="1" applyBorder="1"/>
    <xf numFmtId="9" fontId="5" fillId="4" borderId="0" xfId="0" applyNumberFormat="1" applyFont="1" applyFill="1" applyBorder="1"/>
    <xf numFmtId="9" fontId="5" fillId="5" borderId="0" xfId="0" applyNumberFormat="1" applyFont="1" applyFill="1" applyBorder="1"/>
    <xf numFmtId="9" fontId="5" fillId="8" borderId="0" xfId="0" applyNumberFormat="1" applyFont="1" applyFill="1" applyBorder="1"/>
    <xf numFmtId="9" fontId="5" fillId="7" borderId="0" xfId="0" applyNumberFormat="1" applyFont="1" applyFill="1" applyBorder="1"/>
    <xf numFmtId="0" fontId="7" fillId="0" borderId="0" xfId="0" applyFont="1" applyBorder="1"/>
    <xf numFmtId="0" fontId="8" fillId="0" borderId="0" xfId="0" applyFont="1" applyBorder="1"/>
    <xf numFmtId="9" fontId="5" fillId="10" borderId="0" xfId="0" applyNumberFormat="1" applyFont="1" applyFill="1" applyBorder="1"/>
    <xf numFmtId="9" fontId="5" fillId="6" borderId="0" xfId="0" applyNumberFormat="1" applyFont="1" applyFill="1" applyBorder="1"/>
    <xf numFmtId="9" fontId="5" fillId="6" borderId="0" xfId="1" applyFont="1" applyFill="1" applyBorder="1"/>
    <xf numFmtId="9" fontId="5" fillId="7" borderId="0" xfId="1" applyFont="1" applyFill="1" applyBorder="1"/>
    <xf numFmtId="0" fontId="4" fillId="0" borderId="0" xfId="0" applyFont="1"/>
    <xf numFmtId="9" fontId="5" fillId="9" borderId="0" xfId="1" applyFont="1" applyFill="1"/>
    <xf numFmtId="9" fontId="5" fillId="3" borderId="0" xfId="0" applyNumberFormat="1" applyFont="1" applyFill="1"/>
    <xf numFmtId="0" fontId="4" fillId="0" borderId="0" xfId="0" applyFont="1" applyFill="1"/>
    <xf numFmtId="0" fontId="10" fillId="0" borderId="0" xfId="0" applyFont="1" applyFill="1"/>
    <xf numFmtId="0" fontId="1" fillId="0" borderId="0" xfId="0" applyFont="1" applyFill="1" applyAlignment="1">
      <alignment wrapText="1"/>
    </xf>
    <xf numFmtId="0" fontId="1" fillId="0" borderId="0" xfId="0" applyFont="1" applyFill="1"/>
    <xf numFmtId="0" fontId="11" fillId="0" borderId="0" xfId="0" applyFont="1" applyBorder="1" applyAlignment="1">
      <alignment horizontal="right" vertical="center" wrapText="1"/>
    </xf>
    <xf numFmtId="9" fontId="5" fillId="12" borderId="0" xfId="0" applyNumberFormat="1" applyFont="1" applyFill="1"/>
    <xf numFmtId="9" fontId="5" fillId="0" borderId="0" xfId="0" applyNumberFormat="1" applyFont="1" applyFill="1"/>
    <xf numFmtId="9" fontId="11" fillId="0" borderId="0" xfId="0" applyNumberFormat="1" applyFont="1" applyBorder="1" applyAlignment="1">
      <alignment horizontal="right" vertical="center" wrapText="1"/>
    </xf>
    <xf numFmtId="9" fontId="5" fillId="12" borderId="0" xfId="1" applyFont="1" applyFill="1"/>
    <xf numFmtId="9" fontId="5" fillId="2" borderId="0" xfId="1" applyFont="1" applyFill="1"/>
    <xf numFmtId="9" fontId="5" fillId="5" borderId="0" xfId="1" applyFont="1" applyFill="1"/>
    <xf numFmtId="9" fontId="5" fillId="11" borderId="0" xfId="1" applyFont="1" applyFill="1"/>
    <xf numFmtId="9" fontId="5" fillId="11" borderId="0" xfId="0" applyNumberFormat="1" applyFont="1" applyFill="1"/>
    <xf numFmtId="0" fontId="12" fillId="0" borderId="0" xfId="0" applyFont="1"/>
    <xf numFmtId="0" fontId="13" fillId="0" borderId="0" xfId="0" applyFont="1"/>
    <xf numFmtId="9" fontId="11" fillId="0" borderId="0" xfId="0" applyNumberFormat="1" applyFont="1" applyBorder="1" applyAlignment="1">
      <alignment vertical="center" wrapText="1"/>
    </xf>
    <xf numFmtId="0" fontId="11" fillId="13" borderId="0" xfId="0" applyFont="1" applyFill="1" applyBorder="1" applyAlignment="1">
      <alignment horizontal="right" vertical="center" wrapText="1"/>
    </xf>
    <xf numFmtId="0" fontId="11" fillId="13" borderId="0" xfId="0" applyFont="1" applyFill="1" applyBorder="1" applyAlignment="1">
      <alignment vertical="center" wrapText="1"/>
    </xf>
    <xf numFmtId="0" fontId="5" fillId="13" borderId="0" xfId="0" applyFont="1" applyFill="1" applyBorder="1" applyAlignment="1">
      <alignment vertical="center" wrapText="1"/>
    </xf>
    <xf numFmtId="0" fontId="5" fillId="0" borderId="0" xfId="0" applyFont="1" applyFill="1"/>
    <xf numFmtId="0" fontId="5" fillId="0" borderId="0" xfId="0" applyFont="1" applyBorder="1" applyAlignment="1">
      <alignment vertical="center" wrapText="1"/>
    </xf>
    <xf numFmtId="0" fontId="5" fillId="0" borderId="0" xfId="0" applyFont="1" applyBorder="1" applyAlignment="1">
      <alignment horizontal="left" vertical="center" wrapText="1"/>
    </xf>
    <xf numFmtId="9" fontId="9" fillId="0" borderId="0" xfId="0" applyNumberFormat="1" applyFont="1" applyBorder="1" applyAlignment="1">
      <alignment horizontal="center" vertical="center" wrapText="1"/>
    </xf>
    <xf numFmtId="10" fontId="9" fillId="0" borderId="0" xfId="0" applyNumberFormat="1" applyFont="1" applyBorder="1" applyAlignment="1">
      <alignment vertical="center" wrapText="1"/>
    </xf>
    <xf numFmtId="9" fontId="9" fillId="0" borderId="0" xfId="0" applyNumberFormat="1" applyFont="1" applyBorder="1" applyAlignment="1">
      <alignment horizontal="left" vertical="center" wrapText="1" indent="1"/>
    </xf>
    <xf numFmtId="10" fontId="9" fillId="0" borderId="0" xfId="0" applyNumberFormat="1" applyFont="1" applyBorder="1" applyAlignment="1">
      <alignment horizontal="left" vertical="center" wrapText="1" indent="1"/>
    </xf>
    <xf numFmtId="9" fontId="9" fillId="0" borderId="0" xfId="0" applyNumberFormat="1" applyFont="1" applyBorder="1" applyAlignment="1">
      <alignment horizontal="left" vertical="center" wrapText="1" indent="2"/>
    </xf>
    <xf numFmtId="0" fontId="5" fillId="0" borderId="0" xfId="0" applyFont="1" applyBorder="1" applyAlignment="1">
      <alignment horizontal="right"/>
    </xf>
    <xf numFmtId="0" fontId="5" fillId="14" borderId="0" xfId="0" applyFont="1" applyFill="1" applyBorder="1" applyAlignment="1">
      <alignment vertical="center" wrapText="1"/>
    </xf>
    <xf numFmtId="9" fontId="14" fillId="9" borderId="0" xfId="0" applyNumberFormat="1" applyFont="1" applyFill="1"/>
  </cellXfs>
  <cellStyles count="2">
    <cellStyle name="Normale" xfId="0" builtinId="0"/>
    <cellStyle name="Percentual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4.4623722963804284E-2"/>
          <c:y val="2.5165865934568748E-2"/>
          <c:w val="0.90610163837114155"/>
          <c:h val="0.933446211536498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'INGLESE PRIME'!$B$3</c:f>
              <c:strCache>
                <c:ptCount val="1"/>
                <c:pt idx="0">
                  <c:v>Reading + Writing + Grammar
Entry Test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</c:dPt>
          <c:dPt>
            <c:idx val="2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('INGLESE PRIME'!$B$1,'INGLESE PRIME'!$E$1,'INGLESE PRIME'!$H$1,'INGLESE PRIME'!$L$1)</c15:sqref>
                  </c15:fullRef>
                </c:ext>
              </c:extLst>
              <c:f>('INGLESE PRIME'!$B$1,'INGLESE PRIME'!$E$1,'INGLESE PRIME'!$H$1)</c:f>
              <c:strCache>
                <c:ptCount val="3"/>
                <c:pt idx="0">
                  <c:v>1A Vivaldi</c:v>
                </c:pt>
                <c:pt idx="1">
                  <c:v>1B Vivaldi</c:v>
                </c:pt>
                <c:pt idx="2">
                  <c:v>1C Vivaldi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('INGLESE PRIME'!$B$24,'INGLESE PRIME'!$E$24,'INGLESE PRIME'!$H$24,'INGLESE PRIME'!$L$24)</c15:sqref>
                  </c15:fullRef>
                </c:ext>
              </c:extLst>
              <c:f>('INGLESE PRIME'!$B$24,'INGLESE PRIME'!$E$24,'INGLESE PRIME'!$H$24)</c:f>
              <c:numCache>
                <c:formatCode>0%</c:formatCode>
                <c:ptCount val="3"/>
                <c:pt idx="0">
                  <c:v>0.63437499999999991</c:v>
                </c:pt>
                <c:pt idx="2">
                  <c:v>0.75526315789473686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448-4F95-97F4-27744059A7B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62877904"/>
        <c:axId val="462873984"/>
      </c:barChart>
      <c:catAx>
        <c:axId val="4628779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62873984"/>
        <c:crosses val="autoZero"/>
        <c:auto val="1"/>
        <c:lblAlgn val="ctr"/>
        <c:lblOffset val="100"/>
        <c:noMultiLvlLbl val="0"/>
      </c:catAx>
      <c:valAx>
        <c:axId val="462873984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628779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4623722963804284E-2"/>
          <c:y val="2.5165865934568748E-2"/>
          <c:w val="0.90610163837114155"/>
          <c:h val="0.9334462115364985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92D050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</c:dPt>
          <c:dPt>
            <c:idx val="2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('INGLESE SECONDE'!$B$26,'INGLESE SECONDE'!$E$26,'INGLESE SECONDE'!$H$26)</c:f>
              <c:numCache>
                <c:formatCode>0%</c:formatCode>
                <c:ptCount val="3"/>
                <c:pt idx="0">
                  <c:v>0.72249999999999992</c:v>
                </c:pt>
                <c:pt idx="1">
                  <c:v>0.72749999999999992</c:v>
                </c:pt>
                <c:pt idx="2">
                  <c:v>0.6825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62873200"/>
        <c:axId val="462876728"/>
      </c:barChart>
      <c:catAx>
        <c:axId val="4628732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462876728"/>
        <c:crosses val="autoZero"/>
        <c:auto val="1"/>
        <c:lblAlgn val="ctr"/>
        <c:lblOffset val="100"/>
        <c:noMultiLvlLbl val="0"/>
      </c:catAx>
      <c:valAx>
        <c:axId val="462876728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628732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'MATEMATICA PRIME'!$B$3</c:f>
              <c:strCache>
                <c:ptCount val="1"/>
                <c:pt idx="0">
                  <c:v>NUMERI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('MATEMATICA PRIME'!$B$1,'MATEMATICA PRIME'!$H$1,'MATEMATICA PRIME'!$N$1)</c:f>
              <c:strCache>
                <c:ptCount val="3"/>
                <c:pt idx="0">
                  <c:v>1A Vivaldi</c:v>
                </c:pt>
                <c:pt idx="1">
                  <c:v>1B Vivaldi</c:v>
                </c:pt>
                <c:pt idx="2">
                  <c:v>1C Vivaldi</c:v>
                </c:pt>
              </c:strCache>
            </c:strRef>
          </c:cat>
          <c:val>
            <c:numRef>
              <c:f>('MATEMATICA PRIME'!$B$24,'MATEMATICA PRIME'!$H$25,'MATEMATICA PRIME'!$N$24)</c:f>
              <c:numCache>
                <c:formatCode>0%</c:formatCode>
                <c:ptCount val="3"/>
                <c:pt idx="0">
                  <c:v>0.76937500000000014</c:v>
                </c:pt>
                <c:pt idx="1">
                  <c:v>0.66764705882352948</c:v>
                </c:pt>
                <c:pt idx="2">
                  <c:v>0.86473684210526314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B56-42DB-A0B4-315EA314E528}"/>
            </c:ext>
          </c:extLst>
        </c:ser>
        <c:ser>
          <c:idx val="1"/>
          <c:order val="1"/>
          <c:tx>
            <c:strRef>
              <c:f>'MATEMATICA PRIME'!$C$3</c:f>
              <c:strCache>
                <c:ptCount val="1"/>
                <c:pt idx="0">
                  <c:v>RELAZIONI,DATI E PREVIS.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('MATEMATICA PRIME'!$B$1,'MATEMATICA PRIME'!$H$1,'MATEMATICA PRIME'!$N$1)</c:f>
              <c:strCache>
                <c:ptCount val="3"/>
                <c:pt idx="0">
                  <c:v>1A Vivaldi</c:v>
                </c:pt>
                <c:pt idx="1">
                  <c:v>1B Vivaldi</c:v>
                </c:pt>
                <c:pt idx="2">
                  <c:v>1C Vivaldi</c:v>
                </c:pt>
              </c:strCache>
            </c:strRef>
          </c:cat>
          <c:val>
            <c:numRef>
              <c:f>('MATEMATICA PRIME'!$C$24,'MATEMATICA PRIME'!$I$25,'MATEMATICA PRIME'!$O$24)</c:f>
              <c:numCache>
                <c:formatCode>0%</c:formatCode>
                <c:ptCount val="3"/>
                <c:pt idx="0">
                  <c:v>0.698125</c:v>
                </c:pt>
                <c:pt idx="1">
                  <c:v>0.73235294117647065</c:v>
                </c:pt>
                <c:pt idx="2">
                  <c:v>0.88578947368421057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B56-42DB-A0B4-315EA314E528}"/>
            </c:ext>
          </c:extLst>
        </c:ser>
        <c:ser>
          <c:idx val="2"/>
          <c:order val="2"/>
          <c:tx>
            <c:strRef>
              <c:f>'MATEMATICA PRIME'!$D$3</c:f>
              <c:strCache>
                <c:ptCount val="1"/>
                <c:pt idx="0">
                  <c:v>SPAZIO E FIGURE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('MATEMATICA PRIME'!$B$1,'MATEMATICA PRIME'!$H$1,'MATEMATICA PRIME'!$N$1)</c:f>
              <c:strCache>
                <c:ptCount val="3"/>
                <c:pt idx="0">
                  <c:v>1A Vivaldi</c:v>
                </c:pt>
                <c:pt idx="1">
                  <c:v>1B Vivaldi</c:v>
                </c:pt>
                <c:pt idx="2">
                  <c:v>1C Vivaldi</c:v>
                </c:pt>
              </c:strCache>
            </c:strRef>
          </c:cat>
          <c:val>
            <c:numRef>
              <c:f>('MATEMATICA PRIME'!$D$24,'MATEMATICA PRIME'!$J$25,'MATEMATICA PRIME'!$P$24)</c:f>
              <c:numCache>
                <c:formatCode>0%</c:formatCode>
                <c:ptCount val="3"/>
                <c:pt idx="0">
                  <c:v>0.58999999999999986</c:v>
                </c:pt>
                <c:pt idx="1">
                  <c:v>0.49411764705882344</c:v>
                </c:pt>
                <c:pt idx="2">
                  <c:v>0.67157894736842105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B56-42DB-A0B4-315EA314E52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62877120"/>
        <c:axId val="462876336"/>
      </c:barChart>
      <c:catAx>
        <c:axId val="46287712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462876336"/>
        <c:crosses val="autoZero"/>
        <c:auto val="1"/>
        <c:lblAlgn val="ctr"/>
        <c:lblOffset val="100"/>
        <c:noMultiLvlLbl val="0"/>
      </c:catAx>
      <c:valAx>
        <c:axId val="462876336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628771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410341462059195E-2"/>
          <c:y val="8.3210803513230708E-2"/>
          <c:w val="0.92065259045971704"/>
          <c:h val="0.8897688083757400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'MATEMATICA SECONDE'!$B$3</c:f>
              <c:strCache>
                <c:ptCount val="1"/>
                <c:pt idx="0">
                  <c:v>NUMERI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('MATEMATICA SECONDE'!$B$1,'MATEMATICA SECONDE'!$H$1,'MATEMATICA SECONDE'!$N$1,'MATEMATICA SECONDE'!$T$1,'MATEMATICA SECONDE'!$T$1)</c:f>
              <c:strCache>
                <c:ptCount val="3"/>
                <c:pt idx="0">
                  <c:v>2A Vivaldi</c:v>
                </c:pt>
                <c:pt idx="1">
                  <c:v>2B Vivaldi</c:v>
                </c:pt>
                <c:pt idx="2">
                  <c:v>2C Vivaldi</c:v>
                </c:pt>
              </c:strCache>
            </c:strRef>
          </c:cat>
          <c:val>
            <c:numRef>
              <c:f>('MATEMATICA SECONDE'!$B$25,'MATEMATICA SECONDE'!$H$25,'MATEMATICA SECONDE'!$N$25,'MATEMATICA SECONDE'!$T$25)</c:f>
              <c:numCache>
                <c:formatCode>0%</c:formatCode>
                <c:ptCount val="4"/>
                <c:pt idx="0">
                  <c:v>0.77933333333333354</c:v>
                </c:pt>
                <c:pt idx="1">
                  <c:v>0.66904761904761889</c:v>
                </c:pt>
                <c:pt idx="2">
                  <c:v>0.80615000000000003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2D1-45AD-90AE-3848FC66FA84}"/>
            </c:ext>
          </c:extLst>
        </c:ser>
        <c:ser>
          <c:idx val="1"/>
          <c:order val="1"/>
          <c:tx>
            <c:strRef>
              <c:f>'MATEMATICA SECONDE'!$C$3</c:f>
              <c:strCache>
                <c:ptCount val="1"/>
                <c:pt idx="0">
                  <c:v>RELAZIONI,DATI E PREVIS.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('MATEMATICA SECONDE'!$B$1,'MATEMATICA SECONDE'!$H$1,'MATEMATICA SECONDE'!$N$1,'MATEMATICA SECONDE'!$T$1,'MATEMATICA SECONDE'!$T$1)</c:f>
              <c:strCache>
                <c:ptCount val="3"/>
                <c:pt idx="0">
                  <c:v>2A Vivaldi</c:v>
                </c:pt>
                <c:pt idx="1">
                  <c:v>2B Vivaldi</c:v>
                </c:pt>
                <c:pt idx="2">
                  <c:v>2C Vivaldi</c:v>
                </c:pt>
              </c:strCache>
            </c:strRef>
          </c:cat>
          <c:val>
            <c:numRef>
              <c:f>('MATEMATICA SECONDE'!$C$25,'MATEMATICA SECONDE'!$I$25,'MATEMATICA SECONDE'!$O$25,'MATEMATICA SECONDE'!$U$25)</c:f>
              <c:numCache>
                <c:formatCode>0%</c:formatCode>
                <c:ptCount val="4"/>
                <c:pt idx="0">
                  <c:v>0.66066666666666651</c:v>
                </c:pt>
                <c:pt idx="1">
                  <c:v>0.69523809523809532</c:v>
                </c:pt>
                <c:pt idx="2">
                  <c:v>0.56255000000000011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2D1-45AD-90AE-3848FC66FA84}"/>
            </c:ext>
          </c:extLst>
        </c:ser>
        <c:ser>
          <c:idx val="2"/>
          <c:order val="2"/>
          <c:tx>
            <c:strRef>
              <c:f>'MATEMATICA SECONDE'!$J$3</c:f>
              <c:strCache>
                <c:ptCount val="1"/>
                <c:pt idx="0">
                  <c:v>SPAZIO E FIGURE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('MATEMATICA SECONDE'!$B$1,'MATEMATICA SECONDE'!$H$1,'MATEMATICA SECONDE'!$N$1,'MATEMATICA SECONDE'!$T$1,'MATEMATICA SECONDE'!$T$1)</c:f>
              <c:strCache>
                <c:ptCount val="3"/>
                <c:pt idx="0">
                  <c:v>2A Vivaldi</c:v>
                </c:pt>
                <c:pt idx="1">
                  <c:v>2B Vivaldi</c:v>
                </c:pt>
                <c:pt idx="2">
                  <c:v>2C Vivaldi</c:v>
                </c:pt>
              </c:strCache>
            </c:strRef>
          </c:cat>
          <c:val>
            <c:numRef>
              <c:f>('MATEMATICA SECONDE'!$D$25,'MATEMATICA SECONDE'!$J$25,'MATEMATICA SECONDE'!$P$25,'MATEMATICA SECONDE'!$V$25)</c:f>
              <c:numCache>
                <c:formatCode>0%</c:formatCode>
                <c:ptCount val="4"/>
                <c:pt idx="0">
                  <c:v>0.69466666666666677</c:v>
                </c:pt>
                <c:pt idx="1">
                  <c:v>0.7238095238095239</c:v>
                </c:pt>
                <c:pt idx="2">
                  <c:v>0.58584999999999998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2D1-45AD-90AE-3848FC66FA8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63636152"/>
        <c:axId val="463634584"/>
      </c:barChart>
      <c:catAx>
        <c:axId val="46363615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463634584"/>
        <c:crosses val="autoZero"/>
        <c:auto val="1"/>
        <c:lblAlgn val="ctr"/>
        <c:lblOffset val="100"/>
        <c:noMultiLvlLbl val="0"/>
      </c:catAx>
      <c:valAx>
        <c:axId val="463634584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636361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0567147856517951E-2"/>
          <c:y val="6.2465368912219307E-2"/>
          <c:w val="0.88498840769903764"/>
          <c:h val="0.841674686497521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B0F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'ITALIANO PRIME'!$B$21</c:f>
              <c:numCache>
                <c:formatCode>0%</c:formatCode>
                <c:ptCount val="1"/>
                <c:pt idx="0">
                  <c:v>0.94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26A-443E-B2E3-F8F906DA6E89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'ITALIANO PRIME'!$C$21</c:f>
              <c:numCache>
                <c:formatCode>0%</c:formatCode>
                <c:ptCount val="1"/>
                <c:pt idx="0">
                  <c:v>0.88500000000000001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26A-443E-B2E3-F8F906DA6E89}"/>
            </c:ext>
          </c:extLst>
        </c:ser>
        <c:ser>
          <c:idx val="2"/>
          <c:order val="2"/>
          <c:spPr>
            <a:solidFill>
              <a:srgbClr val="FFC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'ITALIANO PRIME'!$D$21</c:f>
              <c:numCache>
                <c:formatCode>0%</c:formatCode>
                <c:ptCount val="1"/>
                <c:pt idx="0">
                  <c:v>0.95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026A-443E-B2E3-F8F906DA6E89}"/>
            </c:ext>
          </c:extLst>
        </c:ser>
        <c:ser>
          <c:idx val="3"/>
          <c:order val="3"/>
          <c:spPr>
            <a:solidFill>
              <a:srgbClr val="FFFF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'ITALIANO PRIME'!$E$21</c:f>
              <c:numCache>
                <c:formatCode>0%</c:formatCode>
                <c:ptCount val="1"/>
                <c:pt idx="0">
                  <c:v>0.18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54C-4466-9919-34EDA5F1732C}"/>
            </c:ext>
          </c:extLst>
        </c:ser>
        <c:ser>
          <c:idx val="4"/>
          <c:order val="4"/>
          <c:spPr>
            <a:solidFill>
              <a:srgbClr val="00B0F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'ITALIANO PRIME'!$I$23</c:f>
              <c:numCache>
                <c:formatCode>0%</c:formatCode>
                <c:ptCount val="1"/>
                <c:pt idx="0">
                  <c:v>0.62749999999999995</c:v>
                </c:pt>
              </c:numCache>
            </c:numRef>
          </c:val>
        </c:ser>
        <c:ser>
          <c:idx val="5"/>
          <c:order val="5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'ITALIANO PRIME'!$J$23</c:f>
              <c:numCache>
                <c:formatCode>0%</c:formatCode>
                <c:ptCount val="1"/>
                <c:pt idx="0">
                  <c:v>0.57999999999999996</c:v>
                </c:pt>
              </c:numCache>
            </c:numRef>
          </c:val>
        </c:ser>
        <c:ser>
          <c:idx val="6"/>
          <c:order val="6"/>
          <c:spPr>
            <a:solidFill>
              <a:srgbClr val="FFC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'ITALIANO PRIME'!$K$23</c:f>
              <c:numCache>
                <c:formatCode>0%</c:formatCode>
                <c:ptCount val="1"/>
                <c:pt idx="0">
                  <c:v>0.75666666666666671</c:v>
                </c:pt>
              </c:numCache>
            </c:numRef>
          </c:val>
        </c:ser>
        <c:ser>
          <c:idx val="7"/>
          <c:order val="7"/>
          <c:spPr>
            <a:solidFill>
              <a:srgbClr val="FFFF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'ITALIANO PRIME'!$L$23</c:f>
              <c:numCache>
                <c:formatCode>0%</c:formatCode>
                <c:ptCount val="1"/>
                <c:pt idx="0">
                  <c:v>0.4</c:v>
                </c:pt>
              </c:numCache>
            </c:numRef>
          </c:val>
        </c:ser>
        <c:ser>
          <c:idx val="8"/>
          <c:order val="8"/>
          <c:spPr>
            <a:solidFill>
              <a:srgbClr val="00B0F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'ITALIANO PRIME'!$P$23</c:f>
              <c:numCache>
                <c:formatCode>0%</c:formatCode>
                <c:ptCount val="1"/>
                <c:pt idx="0">
                  <c:v>0.86578947368421033</c:v>
                </c:pt>
              </c:numCache>
            </c:numRef>
          </c:val>
        </c:ser>
        <c:ser>
          <c:idx val="9"/>
          <c:order val="9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'ITALIANO PRIME'!$Q$23</c:f>
              <c:numCache>
                <c:formatCode>0%</c:formatCode>
                <c:ptCount val="1"/>
                <c:pt idx="0">
                  <c:v>0.67263157894736847</c:v>
                </c:pt>
              </c:numCache>
            </c:numRef>
          </c:val>
        </c:ser>
        <c:ser>
          <c:idx val="10"/>
          <c:order val="10"/>
          <c:spPr>
            <a:solidFill>
              <a:srgbClr val="FFC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'ITALIANO PRIME'!$R$23</c:f>
              <c:numCache>
                <c:formatCode>0%</c:formatCode>
                <c:ptCount val="1"/>
                <c:pt idx="0">
                  <c:v>0.9347368421052632</c:v>
                </c:pt>
              </c:numCache>
            </c:numRef>
          </c:val>
        </c:ser>
        <c:ser>
          <c:idx val="11"/>
          <c:order val="11"/>
          <c:spPr>
            <a:solidFill>
              <a:srgbClr val="FFFF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'ITALIANO PRIME'!$S$23</c:f>
              <c:numCache>
                <c:formatCode>0%</c:formatCode>
                <c:ptCount val="1"/>
                <c:pt idx="0">
                  <c:v>0.77526315789473688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63632232"/>
        <c:axId val="463632624"/>
      </c:barChart>
      <c:catAx>
        <c:axId val="46363223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463632624"/>
        <c:crosses val="autoZero"/>
        <c:auto val="1"/>
        <c:lblAlgn val="ctr"/>
        <c:lblOffset val="100"/>
        <c:noMultiLvlLbl val="0"/>
      </c:catAx>
      <c:valAx>
        <c:axId val="4636326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63632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'ITALIANO SECONDE'!$B$3</c:f>
              <c:strCache>
                <c:ptCount val="1"/>
                <c:pt idx="0">
                  <c:v>Ascoltare e comprendere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('ITALIANO SECONDE'!$B$1,'ITALIANO SECONDE'!$J$1,'ITALIANO SECONDE'!$Q$1)</c:f>
              <c:strCache>
                <c:ptCount val="3"/>
                <c:pt idx="0">
                  <c:v>2A Vivaldi</c:v>
                </c:pt>
                <c:pt idx="1">
                  <c:v>2B Vivaldi</c:v>
                </c:pt>
                <c:pt idx="2">
                  <c:v>2C Vivaldi</c:v>
                </c:pt>
              </c:strCache>
            </c:strRef>
          </c:cat>
          <c:val>
            <c:numRef>
              <c:f>('ITALIANO SECONDE'!$B$26,'ITALIANO SECONDE'!$J$26,'ITALIANO SECONDE'!$Q$26)</c:f>
              <c:numCache>
                <c:formatCode>0%</c:formatCode>
                <c:ptCount val="3"/>
                <c:pt idx="0">
                  <c:v>0.69599999999999984</c:v>
                </c:pt>
                <c:pt idx="1">
                  <c:v>0.8145</c:v>
                </c:pt>
                <c:pt idx="2">
                  <c:v>0.78499999999999992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CC8-4C82-8B8B-66079039F9D2}"/>
            </c:ext>
          </c:extLst>
        </c:ser>
        <c:ser>
          <c:idx val="1"/>
          <c:order val="1"/>
          <c:tx>
            <c:strRef>
              <c:f>'ITALIANO SECONDE'!$C$3</c:f>
              <c:strCache>
                <c:ptCount val="1"/>
                <c:pt idx="0">
                  <c:v>Leggere e comprendere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('ITALIANO SECONDE'!$B$1,'ITALIANO SECONDE'!$J$1,'ITALIANO SECONDE'!$Q$1)</c:f>
              <c:strCache>
                <c:ptCount val="3"/>
                <c:pt idx="0">
                  <c:v>2A Vivaldi</c:v>
                </c:pt>
                <c:pt idx="1">
                  <c:v>2B Vivaldi</c:v>
                </c:pt>
                <c:pt idx="2">
                  <c:v>2C Vivaldi</c:v>
                </c:pt>
              </c:strCache>
            </c:strRef>
          </c:cat>
          <c:val>
            <c:numRef>
              <c:f>('ITALIANO SECONDE'!$C$26,'ITALIANO SECONDE'!$K$26,'ITALIANO SECONDE'!$R$26)</c:f>
              <c:numCache>
                <c:formatCode>0%</c:formatCode>
                <c:ptCount val="3"/>
                <c:pt idx="0">
                  <c:v>0.67749999999999999</c:v>
                </c:pt>
                <c:pt idx="1">
                  <c:v>0.69800000000000006</c:v>
                </c:pt>
                <c:pt idx="2">
                  <c:v>0.60666666666666669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FCC8-4C82-8B8B-66079039F9D2}"/>
            </c:ext>
          </c:extLst>
        </c:ser>
        <c:ser>
          <c:idx val="2"/>
          <c:order val="2"/>
          <c:tx>
            <c:strRef>
              <c:f>'ITALIANO SECONDE'!$D$3</c:f>
              <c:strCache>
                <c:ptCount val="1"/>
                <c:pt idx="0">
                  <c:v>Ortografia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('ITALIANO SECONDE'!$B$1,'ITALIANO SECONDE'!$J$1,'ITALIANO SECONDE'!$Q$1)</c:f>
              <c:strCache>
                <c:ptCount val="3"/>
                <c:pt idx="0">
                  <c:v>2A Vivaldi</c:v>
                </c:pt>
                <c:pt idx="1">
                  <c:v>2B Vivaldi</c:v>
                </c:pt>
                <c:pt idx="2">
                  <c:v>2C Vivaldi</c:v>
                </c:pt>
              </c:strCache>
            </c:strRef>
          </c:cat>
          <c:val>
            <c:numRef>
              <c:f>('ITALIANO SECONDE'!$D$26,'ITALIANO SECONDE'!$L$26,'ITALIANO SECONDE'!$S$26)</c:f>
              <c:numCache>
                <c:formatCode>0%</c:formatCode>
                <c:ptCount val="3"/>
                <c:pt idx="0">
                  <c:v>0.84</c:v>
                </c:pt>
                <c:pt idx="1">
                  <c:v>0.85450000000000004</c:v>
                </c:pt>
                <c:pt idx="2">
                  <c:v>0.82333333333333336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CC8-4C82-8B8B-66079039F9D2}"/>
            </c:ext>
          </c:extLst>
        </c:ser>
        <c:ser>
          <c:idx val="3"/>
          <c:order val="3"/>
          <c:tx>
            <c:strRef>
              <c:f>'ITALIANO SECONDE'!$E$3</c:f>
              <c:strCache>
                <c:ptCount val="1"/>
                <c:pt idx="0">
                  <c:v>Morfosintassi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('ITALIANO SECONDE'!$B$1,'ITALIANO SECONDE'!$J$1,'ITALIANO SECONDE'!$Q$1)</c:f>
              <c:strCache>
                <c:ptCount val="3"/>
                <c:pt idx="0">
                  <c:v>2A Vivaldi</c:v>
                </c:pt>
                <c:pt idx="1">
                  <c:v>2B Vivaldi</c:v>
                </c:pt>
                <c:pt idx="2">
                  <c:v>2C Vivaldi</c:v>
                </c:pt>
              </c:strCache>
            </c:strRef>
          </c:cat>
          <c:val>
            <c:numRef>
              <c:f>('ITALIANO SECONDE'!$E$26,'ITALIANO SECONDE'!$M$26,'ITALIANO SECONDE'!$T$26)</c:f>
              <c:numCache>
                <c:formatCode>0%</c:formatCode>
                <c:ptCount val="3"/>
                <c:pt idx="0">
                  <c:v>0.7154999999999998</c:v>
                </c:pt>
                <c:pt idx="1">
                  <c:v>0.67799999999999983</c:v>
                </c:pt>
                <c:pt idx="2">
                  <c:v>0.63333333333333341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FCC8-4C82-8B8B-66079039F9D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63633016"/>
        <c:axId val="463637328"/>
      </c:barChart>
      <c:catAx>
        <c:axId val="46363301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463637328"/>
        <c:crosses val="autoZero"/>
        <c:auto val="1"/>
        <c:lblAlgn val="ctr"/>
        <c:lblOffset val="100"/>
        <c:noMultiLvlLbl val="0"/>
      </c:catAx>
      <c:valAx>
        <c:axId val="463637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636330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302748</xdr:colOff>
      <xdr:row>24</xdr:row>
      <xdr:rowOff>186983</xdr:rowOff>
    </xdr:from>
    <xdr:to>
      <xdr:col>6</xdr:col>
      <xdr:colOff>241788</xdr:colOff>
      <xdr:row>52</xdr:row>
      <xdr:rowOff>102577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xmlns="" id="{D629886E-13BB-4010-9148-03BC7EC237F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438151</xdr:colOff>
      <xdr:row>27</xdr:row>
      <xdr:rowOff>28575</xdr:rowOff>
    </xdr:from>
    <xdr:to>
      <xdr:col>7</xdr:col>
      <xdr:colOff>76201</xdr:colOff>
      <xdr:row>49</xdr:row>
      <xdr:rowOff>152400</xdr:rowOff>
    </xdr:to>
    <xdr:graphicFrame macro="">
      <xdr:nvGraphicFramePr>
        <xdr:cNvPr id="20" name="Grafico 19">
          <a:extLst>
            <a:ext uri="{FF2B5EF4-FFF2-40B4-BE49-F238E27FC236}">
              <a16:creationId xmlns:a16="http://schemas.microsoft.com/office/drawing/2014/main" xmlns="" id="{D629886E-13BB-4010-9148-03BC7EC237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352425</xdr:colOff>
      <xdr:row>27</xdr:row>
      <xdr:rowOff>28575</xdr:rowOff>
    </xdr:from>
    <xdr:to>
      <xdr:col>14</xdr:col>
      <xdr:colOff>512445</xdr:colOff>
      <xdr:row>50</xdr:row>
      <xdr:rowOff>184785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xmlns="" id="{4D0FC13B-23C2-4277-81EA-2E487DDC8E0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291466</xdr:colOff>
      <xdr:row>26</xdr:row>
      <xdr:rowOff>112395</xdr:rowOff>
    </xdr:from>
    <xdr:to>
      <xdr:col>12</xdr:col>
      <xdr:colOff>171451</xdr:colOff>
      <xdr:row>50</xdr:row>
      <xdr:rowOff>9525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xmlns="" id="{0DC0A4B6-91E2-4C46-8296-A0C0DDD4695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586740</xdr:colOff>
      <xdr:row>24</xdr:row>
      <xdr:rowOff>11430</xdr:rowOff>
    </xdr:from>
    <xdr:to>
      <xdr:col>11</xdr:col>
      <xdr:colOff>142875</xdr:colOff>
      <xdr:row>42</xdr:row>
      <xdr:rowOff>47625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xmlns="" id="{6C780D57-86F9-432B-85AF-34DD786241D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20955</xdr:colOff>
      <xdr:row>27</xdr:row>
      <xdr:rowOff>87630</xdr:rowOff>
    </xdr:from>
    <xdr:to>
      <xdr:col>16</xdr:col>
      <xdr:colOff>613410</xdr:colOff>
      <xdr:row>53</xdr:row>
      <xdr:rowOff>171450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xmlns="" id="{D88946A2-0E6B-4687-B486-E285AAB0102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4"/>
  <sheetViews>
    <sheetView topLeftCell="A31" zoomScaleNormal="100" workbookViewId="0">
      <selection activeCell="G27" sqref="G27"/>
    </sheetView>
  </sheetViews>
  <sheetFormatPr defaultColWidth="8.85546875" defaultRowHeight="15" x14ac:dyDescent="0.25"/>
  <cols>
    <col min="17" max="17" width="9.42578125" customWidth="1"/>
  </cols>
  <sheetData>
    <row r="1" spans="1:15" x14ac:dyDescent="0.25">
      <c r="A1" s="10"/>
      <c r="B1" s="17" t="s">
        <v>12</v>
      </c>
      <c r="C1" s="18"/>
      <c r="D1" s="18"/>
      <c r="E1" s="17" t="s">
        <v>13</v>
      </c>
      <c r="F1" s="18"/>
      <c r="G1" s="18"/>
      <c r="H1" s="17" t="s">
        <v>14</v>
      </c>
      <c r="I1" s="10"/>
      <c r="L1" s="6"/>
    </row>
    <row r="2" spans="1:15" x14ac:dyDescent="0.25">
      <c r="A2" s="10"/>
      <c r="B2" s="11">
        <v>1</v>
      </c>
      <c r="C2" s="10"/>
      <c r="D2" s="10"/>
      <c r="E2" s="11">
        <v>1</v>
      </c>
      <c r="F2" s="10"/>
      <c r="G2" s="10"/>
      <c r="H2" s="11">
        <v>1</v>
      </c>
      <c r="I2" s="10"/>
      <c r="L2" s="3"/>
      <c r="M2" s="3"/>
      <c r="N2" s="3"/>
      <c r="O2" s="3"/>
    </row>
    <row r="3" spans="1:15" ht="51" x14ac:dyDescent="0.25">
      <c r="A3" s="10"/>
      <c r="B3" s="12" t="s">
        <v>11</v>
      </c>
      <c r="C3" s="10"/>
      <c r="D3" s="10"/>
      <c r="E3" s="12" t="s">
        <v>11</v>
      </c>
      <c r="F3" s="10"/>
      <c r="G3" s="10"/>
      <c r="H3" s="12" t="s">
        <v>11</v>
      </c>
      <c r="I3" s="10"/>
      <c r="L3" s="2"/>
      <c r="M3" s="2"/>
      <c r="N3" s="2"/>
      <c r="O3" s="2"/>
    </row>
    <row r="4" spans="1:15" x14ac:dyDescent="0.25">
      <c r="A4" s="10">
        <v>1</v>
      </c>
      <c r="B4" s="24">
        <v>0.55000000000000004</v>
      </c>
      <c r="C4" s="10"/>
      <c r="D4" s="10">
        <v>1</v>
      </c>
      <c r="E4" s="22"/>
      <c r="F4" s="10"/>
      <c r="G4" s="10">
        <v>1</v>
      </c>
      <c r="H4" s="24">
        <v>0.6</v>
      </c>
      <c r="I4" s="10"/>
      <c r="L4" s="3"/>
      <c r="M4" s="3"/>
      <c r="N4" s="3"/>
      <c r="O4" s="3"/>
    </row>
    <row r="5" spans="1:15" x14ac:dyDescent="0.25">
      <c r="A5" s="10">
        <v>2</v>
      </c>
      <c r="B5" s="24">
        <v>0.6</v>
      </c>
      <c r="C5" s="10"/>
      <c r="D5" s="10">
        <v>2</v>
      </c>
      <c r="E5" s="22"/>
      <c r="F5" s="10"/>
      <c r="G5" s="10">
        <v>2</v>
      </c>
      <c r="H5" s="24">
        <v>0.8</v>
      </c>
      <c r="I5" s="10"/>
      <c r="L5" s="3"/>
      <c r="M5" s="3"/>
      <c r="N5" s="3"/>
      <c r="O5" s="3"/>
    </row>
    <row r="6" spans="1:15" x14ac:dyDescent="0.25">
      <c r="A6" s="10">
        <v>3</v>
      </c>
      <c r="B6" s="24">
        <v>0.55000000000000004</v>
      </c>
      <c r="C6" s="10"/>
      <c r="D6" s="10">
        <v>3</v>
      </c>
      <c r="E6" s="22"/>
      <c r="F6" s="10"/>
      <c r="G6" s="20">
        <v>3</v>
      </c>
      <c r="H6" s="24">
        <v>0.6</v>
      </c>
      <c r="I6" s="10"/>
      <c r="L6" s="3"/>
      <c r="M6" s="3"/>
      <c r="N6" s="3"/>
      <c r="O6" s="3"/>
    </row>
    <row r="7" spans="1:15" x14ac:dyDescent="0.25">
      <c r="A7" s="10">
        <v>4</v>
      </c>
      <c r="B7" s="24">
        <v>0.5</v>
      </c>
      <c r="C7" s="10"/>
      <c r="D7" s="10">
        <v>4</v>
      </c>
      <c r="E7" s="22"/>
      <c r="F7" s="10"/>
      <c r="G7" s="20">
        <v>4</v>
      </c>
      <c r="H7" s="24">
        <v>0.7</v>
      </c>
      <c r="I7" s="10"/>
      <c r="L7" s="3"/>
      <c r="M7" s="3"/>
      <c r="N7" s="3"/>
      <c r="O7" s="3"/>
    </row>
    <row r="8" spans="1:15" x14ac:dyDescent="0.25">
      <c r="A8" s="10">
        <v>5</v>
      </c>
      <c r="B8" s="24">
        <v>0.7</v>
      </c>
      <c r="C8" s="10"/>
      <c r="D8" s="10">
        <v>5</v>
      </c>
      <c r="E8" s="22"/>
      <c r="F8" s="10"/>
      <c r="G8" s="20">
        <v>5</v>
      </c>
      <c r="H8" s="24">
        <v>0.55000000000000004</v>
      </c>
      <c r="I8" s="10"/>
      <c r="L8" s="3"/>
      <c r="M8" s="3"/>
      <c r="N8" s="3"/>
      <c r="O8" s="3"/>
    </row>
    <row r="9" spans="1:15" x14ac:dyDescent="0.25">
      <c r="A9" s="10">
        <v>6</v>
      </c>
      <c r="B9" s="24">
        <v>0.6</v>
      </c>
      <c r="C9" s="10"/>
      <c r="D9" s="10">
        <v>6</v>
      </c>
      <c r="E9" s="22"/>
      <c r="F9" s="10"/>
      <c r="G9" s="20">
        <v>6</v>
      </c>
      <c r="H9" s="24">
        <v>0.85</v>
      </c>
      <c r="I9" s="10"/>
      <c r="L9" s="3"/>
      <c r="M9" s="3"/>
      <c r="N9" s="3"/>
      <c r="O9" s="3"/>
    </row>
    <row r="10" spans="1:15" x14ac:dyDescent="0.25">
      <c r="A10" s="10">
        <v>7</v>
      </c>
      <c r="B10" s="24">
        <v>0.6</v>
      </c>
      <c r="C10" s="10"/>
      <c r="D10" s="10">
        <v>7</v>
      </c>
      <c r="E10" s="22"/>
      <c r="F10" s="10"/>
      <c r="G10" s="10">
        <v>7</v>
      </c>
      <c r="H10" s="24">
        <v>0.9</v>
      </c>
      <c r="I10" s="10"/>
      <c r="L10" s="3"/>
      <c r="M10" s="3"/>
      <c r="N10" s="3"/>
      <c r="O10" s="3"/>
    </row>
    <row r="11" spans="1:15" x14ac:dyDescent="0.25">
      <c r="A11" s="10">
        <v>8</v>
      </c>
      <c r="B11" s="24">
        <v>0.6</v>
      </c>
      <c r="C11" s="10"/>
      <c r="D11" s="10">
        <v>8</v>
      </c>
      <c r="E11" s="22"/>
      <c r="F11" s="10"/>
      <c r="G11" s="10">
        <v>8</v>
      </c>
      <c r="H11" s="24">
        <v>0.8</v>
      </c>
      <c r="I11" s="10"/>
      <c r="L11" s="3"/>
      <c r="M11" s="3"/>
      <c r="N11" s="3"/>
      <c r="O11" s="3"/>
    </row>
    <row r="12" spans="1:15" x14ac:dyDescent="0.25">
      <c r="A12" s="10">
        <v>9</v>
      </c>
      <c r="B12" s="24">
        <v>0.8</v>
      </c>
      <c r="C12" s="10"/>
      <c r="D12" s="10">
        <v>9</v>
      </c>
      <c r="E12" s="22"/>
      <c r="F12" s="10"/>
      <c r="G12" s="10">
        <v>9</v>
      </c>
      <c r="H12" s="24">
        <v>1</v>
      </c>
      <c r="I12" s="10"/>
      <c r="L12" s="3"/>
      <c r="M12" s="3"/>
      <c r="N12" s="3"/>
      <c r="O12" s="3"/>
    </row>
    <row r="13" spans="1:15" x14ac:dyDescent="0.25">
      <c r="A13" s="10">
        <v>10</v>
      </c>
      <c r="B13" s="24">
        <v>0.8</v>
      </c>
      <c r="C13" s="10"/>
      <c r="D13" s="10">
        <v>10</v>
      </c>
      <c r="E13" s="22"/>
      <c r="F13" s="10"/>
      <c r="G13" s="10">
        <v>10</v>
      </c>
      <c r="H13" s="24">
        <v>0.8</v>
      </c>
      <c r="I13" s="10"/>
      <c r="L13" s="3"/>
      <c r="M13" s="3"/>
      <c r="N13" s="3"/>
      <c r="O13" s="3"/>
    </row>
    <row r="14" spans="1:15" x14ac:dyDescent="0.25">
      <c r="A14" s="10">
        <v>11</v>
      </c>
      <c r="B14" s="24">
        <v>0.55000000000000004</v>
      </c>
      <c r="C14" s="10"/>
      <c r="D14" s="10">
        <v>11</v>
      </c>
      <c r="E14" s="22"/>
      <c r="F14" s="10"/>
      <c r="G14" s="10">
        <v>11</v>
      </c>
      <c r="H14" s="24">
        <v>0.6</v>
      </c>
      <c r="I14" s="10"/>
      <c r="L14" s="3"/>
      <c r="M14" s="3"/>
      <c r="N14" s="3"/>
      <c r="O14" s="3"/>
    </row>
    <row r="15" spans="1:15" x14ac:dyDescent="0.25">
      <c r="A15" s="10">
        <v>12</v>
      </c>
      <c r="B15" s="24">
        <v>0.8</v>
      </c>
      <c r="C15" s="10"/>
      <c r="D15" s="10">
        <v>12</v>
      </c>
      <c r="E15" s="22"/>
      <c r="F15" s="10"/>
      <c r="G15" s="10">
        <v>12</v>
      </c>
      <c r="H15" s="24">
        <v>0.6</v>
      </c>
      <c r="I15" s="10"/>
      <c r="L15" s="3"/>
      <c r="M15" s="3"/>
      <c r="N15" s="3"/>
      <c r="O15" s="3"/>
    </row>
    <row r="16" spans="1:15" x14ac:dyDescent="0.25">
      <c r="A16" s="10">
        <v>13</v>
      </c>
      <c r="B16" s="24">
        <v>0.55000000000000004</v>
      </c>
      <c r="C16" s="10"/>
      <c r="D16" s="10">
        <v>13</v>
      </c>
      <c r="E16" s="22"/>
      <c r="F16" s="10"/>
      <c r="G16" s="10">
        <v>13</v>
      </c>
      <c r="H16" s="24">
        <v>0.9</v>
      </c>
      <c r="I16" s="10"/>
      <c r="L16" s="3"/>
      <c r="M16" s="3"/>
      <c r="N16" s="3"/>
      <c r="O16" s="3"/>
    </row>
    <row r="17" spans="1:16" x14ac:dyDescent="0.25">
      <c r="A17" s="10">
        <v>14</v>
      </c>
      <c r="B17" s="24">
        <v>0.6</v>
      </c>
      <c r="C17" s="10"/>
      <c r="D17" s="10">
        <v>14</v>
      </c>
      <c r="E17" s="22"/>
      <c r="F17" s="10"/>
      <c r="G17" s="10">
        <v>14</v>
      </c>
      <c r="H17" s="24">
        <v>0.7</v>
      </c>
      <c r="I17" s="10"/>
    </row>
    <row r="18" spans="1:16" x14ac:dyDescent="0.25">
      <c r="A18" s="10">
        <v>15</v>
      </c>
      <c r="B18" s="24">
        <v>0.6</v>
      </c>
      <c r="C18" s="10"/>
      <c r="D18" s="10">
        <v>15</v>
      </c>
      <c r="E18" s="22"/>
      <c r="F18" s="10"/>
      <c r="G18" s="10">
        <v>15</v>
      </c>
      <c r="H18" s="24">
        <v>0.85</v>
      </c>
      <c r="I18" s="10"/>
    </row>
    <row r="19" spans="1:16" x14ac:dyDescent="0.25">
      <c r="A19" s="10">
        <v>16</v>
      </c>
      <c r="B19" s="24">
        <v>0.75</v>
      </c>
      <c r="C19" s="10"/>
      <c r="D19" s="10">
        <v>16</v>
      </c>
      <c r="E19" s="22"/>
      <c r="F19" s="10"/>
      <c r="G19" s="10">
        <v>16</v>
      </c>
      <c r="H19" s="24">
        <v>0.55000000000000004</v>
      </c>
      <c r="I19" s="10"/>
    </row>
    <row r="20" spans="1:16" x14ac:dyDescent="0.25">
      <c r="A20" s="10"/>
      <c r="B20" s="11"/>
      <c r="C20" s="10"/>
      <c r="D20" s="10">
        <v>17</v>
      </c>
      <c r="E20" s="22"/>
      <c r="F20" s="10"/>
      <c r="G20" s="10">
        <v>17</v>
      </c>
      <c r="H20" s="24">
        <v>0.8</v>
      </c>
      <c r="I20" s="10"/>
    </row>
    <row r="21" spans="1:16" x14ac:dyDescent="0.25">
      <c r="A21" s="10"/>
      <c r="B21" s="11"/>
      <c r="C21" s="10"/>
      <c r="D21" s="20">
        <v>18</v>
      </c>
      <c r="E21" s="22"/>
      <c r="F21" s="10"/>
      <c r="G21" s="10">
        <v>18</v>
      </c>
      <c r="H21" s="24">
        <v>0.85</v>
      </c>
      <c r="I21" s="10"/>
    </row>
    <row r="22" spans="1:16" x14ac:dyDescent="0.25">
      <c r="A22" s="10"/>
      <c r="B22" s="11"/>
      <c r="C22" s="10"/>
      <c r="D22" s="10"/>
      <c r="E22" s="10"/>
      <c r="F22" s="10"/>
      <c r="G22" s="10">
        <v>19</v>
      </c>
      <c r="H22" s="24">
        <v>0.9</v>
      </c>
      <c r="I22" s="10"/>
    </row>
    <row r="23" spans="1:16" x14ac:dyDescent="0.25">
      <c r="A23" s="10"/>
      <c r="B23" s="10"/>
      <c r="C23" s="13"/>
      <c r="D23" s="10"/>
      <c r="E23" s="10"/>
      <c r="F23" s="13"/>
      <c r="G23" s="10"/>
      <c r="H23" s="10"/>
      <c r="I23" s="13"/>
      <c r="P23" s="2"/>
    </row>
    <row r="24" spans="1:16" x14ac:dyDescent="0.25">
      <c r="A24" s="13" t="s">
        <v>10</v>
      </c>
      <c r="B24" s="14">
        <f>AVERAGE(B4:B19)</f>
        <v>0.63437499999999991</v>
      </c>
      <c r="C24" s="11"/>
      <c r="D24" s="13" t="s">
        <v>10</v>
      </c>
      <c r="E24" s="15"/>
      <c r="F24" s="11"/>
      <c r="G24" s="13" t="s">
        <v>10</v>
      </c>
      <c r="H24" s="16">
        <f>AVERAGE(H4:H22)</f>
        <v>0.75526315789473686</v>
      </c>
      <c r="I24" s="11"/>
      <c r="K24" s="2"/>
      <c r="L24" s="4"/>
      <c r="M24" s="4"/>
      <c r="N24" s="4"/>
      <c r="O24" s="4"/>
      <c r="P24" s="3"/>
    </row>
  </sheetData>
  <pageMargins left="0.7" right="0.7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topLeftCell="A19" workbookViewId="0">
      <selection activeCell="I16" sqref="I16"/>
    </sheetView>
  </sheetViews>
  <sheetFormatPr defaultColWidth="11.42578125" defaultRowHeight="15" x14ac:dyDescent="0.25"/>
  <sheetData>
    <row r="1" spans="1:9" x14ac:dyDescent="0.25">
      <c r="A1" s="10"/>
      <c r="B1" s="17" t="s">
        <v>16</v>
      </c>
      <c r="C1" s="18"/>
      <c r="D1" s="18"/>
      <c r="E1" s="17" t="s">
        <v>17</v>
      </c>
      <c r="F1" s="18"/>
      <c r="G1" s="18"/>
      <c r="H1" s="17" t="s">
        <v>18</v>
      </c>
      <c r="I1" s="10"/>
    </row>
    <row r="2" spans="1:9" x14ac:dyDescent="0.25">
      <c r="A2" s="10"/>
      <c r="B2" s="11">
        <v>1</v>
      </c>
      <c r="C2" s="10"/>
      <c r="D2" s="10"/>
      <c r="E2" s="11">
        <v>1</v>
      </c>
      <c r="F2" s="10"/>
      <c r="G2" s="10"/>
      <c r="H2" s="11">
        <v>1</v>
      </c>
      <c r="I2" s="11"/>
    </row>
    <row r="3" spans="1:9" ht="51" x14ac:dyDescent="0.25">
      <c r="A3" s="10"/>
      <c r="B3" s="12" t="s">
        <v>11</v>
      </c>
      <c r="C3" s="10"/>
      <c r="D3" s="10"/>
      <c r="E3" s="12" t="s">
        <v>11</v>
      </c>
      <c r="F3" s="10"/>
      <c r="G3" s="10"/>
      <c r="H3" s="12" t="s">
        <v>11</v>
      </c>
      <c r="I3" s="13"/>
    </row>
    <row r="4" spans="1:9" x14ac:dyDescent="0.25">
      <c r="A4" s="10">
        <v>1</v>
      </c>
      <c r="B4" s="24">
        <v>0.75</v>
      </c>
      <c r="C4" s="10"/>
      <c r="D4" s="10">
        <v>1</v>
      </c>
      <c r="E4" s="23">
        <v>0.65</v>
      </c>
      <c r="F4" s="10"/>
      <c r="G4" s="10">
        <v>1</v>
      </c>
      <c r="H4" s="23">
        <v>0.55000000000000004</v>
      </c>
      <c r="I4" s="11"/>
    </row>
    <row r="5" spans="1:9" x14ac:dyDescent="0.25">
      <c r="A5" s="10">
        <v>2</v>
      </c>
      <c r="B5" s="24">
        <v>0.5</v>
      </c>
      <c r="C5" s="10"/>
      <c r="D5" s="10">
        <v>2</v>
      </c>
      <c r="E5" s="21" t="s">
        <v>15</v>
      </c>
      <c r="F5" s="10"/>
      <c r="G5" s="10">
        <v>2</v>
      </c>
      <c r="H5" s="23">
        <v>0.7</v>
      </c>
      <c r="I5" s="11"/>
    </row>
    <row r="6" spans="1:9" x14ac:dyDescent="0.25">
      <c r="A6" s="10">
        <v>3</v>
      </c>
      <c r="B6" s="24">
        <v>0.85</v>
      </c>
      <c r="C6" s="10"/>
      <c r="D6" s="10">
        <v>3</v>
      </c>
      <c r="E6" s="23">
        <v>0.55000000000000004</v>
      </c>
      <c r="F6" s="10"/>
      <c r="G6" s="20">
        <v>3</v>
      </c>
      <c r="H6" s="23">
        <v>0.7</v>
      </c>
      <c r="I6" s="11"/>
    </row>
    <row r="7" spans="1:9" x14ac:dyDescent="0.25">
      <c r="A7" s="10">
        <v>4</v>
      </c>
      <c r="B7" s="24">
        <v>0.65</v>
      </c>
      <c r="C7" s="10"/>
      <c r="D7" s="10">
        <v>4</v>
      </c>
      <c r="E7" s="23">
        <v>0.55000000000000004</v>
      </c>
      <c r="F7" s="10"/>
      <c r="G7" s="20">
        <v>4</v>
      </c>
      <c r="H7" s="23">
        <v>0.75</v>
      </c>
      <c r="I7" s="11"/>
    </row>
    <row r="8" spans="1:9" x14ac:dyDescent="0.25">
      <c r="A8" s="10">
        <v>5</v>
      </c>
      <c r="B8" s="24">
        <v>1</v>
      </c>
      <c r="C8" s="10"/>
      <c r="D8" s="10">
        <v>5</v>
      </c>
      <c r="E8" s="23">
        <v>0.7</v>
      </c>
      <c r="F8" s="10"/>
      <c r="G8" s="20">
        <v>5</v>
      </c>
      <c r="H8" s="23">
        <v>1</v>
      </c>
      <c r="I8" s="11"/>
    </row>
    <row r="9" spans="1:9" x14ac:dyDescent="0.25">
      <c r="A9" s="10">
        <v>6</v>
      </c>
      <c r="B9" s="24">
        <v>0.7</v>
      </c>
      <c r="C9" s="10"/>
      <c r="D9" s="10">
        <v>6</v>
      </c>
      <c r="E9" s="23">
        <v>0.75</v>
      </c>
      <c r="F9" s="10"/>
      <c r="G9" s="20">
        <v>6</v>
      </c>
      <c r="H9" s="23">
        <v>0.5</v>
      </c>
      <c r="I9" s="11"/>
    </row>
    <row r="10" spans="1:9" x14ac:dyDescent="0.25">
      <c r="A10" s="10">
        <v>7</v>
      </c>
      <c r="B10" s="24">
        <v>0.9</v>
      </c>
      <c r="C10" s="10"/>
      <c r="D10" s="10">
        <v>7</v>
      </c>
      <c r="E10" s="23">
        <v>0.75</v>
      </c>
      <c r="F10" s="10"/>
      <c r="G10" s="10">
        <v>7</v>
      </c>
      <c r="H10" s="23">
        <v>0.45</v>
      </c>
      <c r="I10" s="11"/>
    </row>
    <row r="11" spans="1:9" x14ac:dyDescent="0.25">
      <c r="A11" s="10">
        <v>8</v>
      </c>
      <c r="B11" s="24">
        <v>0.8</v>
      </c>
      <c r="C11" s="10"/>
      <c r="D11" s="10">
        <v>8</v>
      </c>
      <c r="E11" s="23">
        <v>0.9</v>
      </c>
      <c r="F11" s="10"/>
      <c r="G11" s="10">
        <v>8</v>
      </c>
      <c r="H11" s="23">
        <v>0.65</v>
      </c>
      <c r="I11" s="11"/>
    </row>
    <row r="12" spans="1:9" x14ac:dyDescent="0.25">
      <c r="A12" s="10">
        <v>9</v>
      </c>
      <c r="B12" s="24">
        <v>0.6</v>
      </c>
      <c r="C12" s="10"/>
      <c r="D12" s="10">
        <v>9</v>
      </c>
      <c r="E12" s="23">
        <v>0.5</v>
      </c>
      <c r="F12" s="10"/>
      <c r="G12" s="10">
        <v>9</v>
      </c>
      <c r="H12" s="23">
        <v>0.65</v>
      </c>
      <c r="I12" s="11"/>
    </row>
    <row r="13" spans="1:9" x14ac:dyDescent="0.25">
      <c r="A13" s="10">
        <v>10</v>
      </c>
      <c r="B13" s="24">
        <v>0.8</v>
      </c>
      <c r="C13" s="10"/>
      <c r="D13" s="10">
        <v>10</v>
      </c>
      <c r="E13" s="23">
        <v>0.45</v>
      </c>
      <c r="F13" s="10"/>
      <c r="G13" s="10">
        <v>10</v>
      </c>
      <c r="H13" s="23">
        <v>0.65</v>
      </c>
      <c r="I13" s="11"/>
    </row>
    <row r="14" spans="1:9" x14ac:dyDescent="0.25">
      <c r="A14" s="10">
        <v>11</v>
      </c>
      <c r="B14" s="24">
        <v>0.55000000000000004</v>
      </c>
      <c r="C14" s="10"/>
      <c r="D14" s="10">
        <v>11</v>
      </c>
      <c r="E14" s="23">
        <v>0.5</v>
      </c>
      <c r="F14" s="10"/>
      <c r="G14" s="10">
        <v>11</v>
      </c>
      <c r="H14" s="23">
        <v>0.7</v>
      </c>
      <c r="I14" s="11"/>
    </row>
    <row r="15" spans="1:9" x14ac:dyDescent="0.25">
      <c r="A15" s="10">
        <v>12</v>
      </c>
      <c r="B15" s="24">
        <v>0.8</v>
      </c>
      <c r="C15" s="10"/>
      <c r="D15" s="10">
        <v>12</v>
      </c>
      <c r="E15" s="23">
        <v>0.7</v>
      </c>
      <c r="F15" s="10"/>
      <c r="G15" s="10">
        <v>12</v>
      </c>
      <c r="H15" s="23">
        <v>0.8</v>
      </c>
      <c r="I15" s="11"/>
    </row>
    <row r="16" spans="1:9" x14ac:dyDescent="0.25">
      <c r="A16" s="10">
        <v>13</v>
      </c>
      <c r="B16" s="24">
        <v>0.7</v>
      </c>
      <c r="C16" s="10"/>
      <c r="D16" s="10">
        <v>13</v>
      </c>
      <c r="E16" s="23">
        <v>0.95</v>
      </c>
      <c r="F16" s="10"/>
      <c r="G16" s="10">
        <v>13</v>
      </c>
      <c r="H16" s="23">
        <v>0.8</v>
      </c>
      <c r="I16" s="11"/>
    </row>
    <row r="17" spans="1:9" x14ac:dyDescent="0.25">
      <c r="A17" s="10">
        <v>14</v>
      </c>
      <c r="B17" s="24">
        <v>0.6</v>
      </c>
      <c r="C17" s="10"/>
      <c r="D17" s="10">
        <v>14</v>
      </c>
      <c r="E17" s="23">
        <v>0.85</v>
      </c>
      <c r="F17" s="10"/>
      <c r="G17" s="10">
        <v>14</v>
      </c>
      <c r="H17" s="23">
        <v>0.7</v>
      </c>
      <c r="I17" s="11"/>
    </row>
    <row r="18" spans="1:9" x14ac:dyDescent="0.25">
      <c r="A18" s="10">
        <v>15</v>
      </c>
      <c r="B18" s="24">
        <v>0.55000000000000004</v>
      </c>
      <c r="C18" s="10"/>
      <c r="D18" s="10">
        <v>15</v>
      </c>
      <c r="E18" s="23">
        <v>0.95</v>
      </c>
      <c r="F18" s="10"/>
      <c r="G18" s="10">
        <v>15</v>
      </c>
      <c r="H18" s="23">
        <v>0.85</v>
      </c>
      <c r="I18" s="11"/>
    </row>
    <row r="19" spans="1:9" x14ac:dyDescent="0.25">
      <c r="A19" s="10">
        <v>16</v>
      </c>
      <c r="B19" s="24">
        <v>0.7</v>
      </c>
      <c r="C19" s="10"/>
      <c r="D19" s="10">
        <v>16</v>
      </c>
      <c r="E19" s="23">
        <v>0.9</v>
      </c>
      <c r="F19" s="10"/>
      <c r="G19" s="10">
        <v>16</v>
      </c>
      <c r="H19" s="23">
        <v>0.6</v>
      </c>
      <c r="I19" s="11"/>
    </row>
    <row r="20" spans="1:9" x14ac:dyDescent="0.25">
      <c r="A20" s="10">
        <v>17</v>
      </c>
      <c r="B20" s="24">
        <v>0.75</v>
      </c>
      <c r="C20" s="10"/>
      <c r="D20" s="10">
        <v>17</v>
      </c>
      <c r="E20" s="23">
        <v>0.6</v>
      </c>
      <c r="F20" s="10"/>
      <c r="G20" s="10">
        <v>17</v>
      </c>
      <c r="H20" s="23">
        <v>0.6</v>
      </c>
      <c r="I20" s="11"/>
    </row>
    <row r="21" spans="1:9" x14ac:dyDescent="0.25">
      <c r="A21" s="10">
        <v>18</v>
      </c>
      <c r="B21" s="24">
        <v>0.75</v>
      </c>
      <c r="C21" s="10"/>
      <c r="D21" s="20">
        <v>18</v>
      </c>
      <c r="E21" s="23">
        <v>0.85</v>
      </c>
      <c r="F21" s="10"/>
      <c r="G21" s="10">
        <v>18</v>
      </c>
      <c r="H21" s="23">
        <v>0.65</v>
      </c>
      <c r="I21" s="11"/>
    </row>
    <row r="22" spans="1:9" x14ac:dyDescent="0.25">
      <c r="A22" s="10">
        <v>19</v>
      </c>
      <c r="B22" s="24">
        <v>0.65</v>
      </c>
      <c r="C22" s="10"/>
      <c r="D22" s="10">
        <v>19</v>
      </c>
      <c r="E22" s="23">
        <v>0.95</v>
      </c>
      <c r="F22" s="10"/>
      <c r="G22" s="10">
        <v>19</v>
      </c>
      <c r="H22" s="23">
        <v>0.65</v>
      </c>
      <c r="I22" s="11"/>
    </row>
    <row r="23" spans="1:9" x14ac:dyDescent="0.25">
      <c r="A23" s="10">
        <v>20</v>
      </c>
      <c r="B23" s="24">
        <v>0.85</v>
      </c>
      <c r="C23" s="10"/>
      <c r="D23" s="10">
        <v>20</v>
      </c>
      <c r="E23" s="23">
        <v>0.7</v>
      </c>
      <c r="F23" s="10"/>
      <c r="G23" s="20">
        <v>20</v>
      </c>
      <c r="H23" s="23">
        <v>0.7</v>
      </c>
      <c r="I23" s="11"/>
    </row>
    <row r="24" spans="1:9" x14ac:dyDescent="0.25">
      <c r="A24" s="10"/>
      <c r="B24" s="10"/>
      <c r="C24" s="10"/>
      <c r="D24" s="10">
        <v>21</v>
      </c>
      <c r="E24" s="23">
        <v>0.8</v>
      </c>
      <c r="F24" s="10"/>
      <c r="G24" s="10"/>
      <c r="H24" s="10"/>
      <c r="I24" s="10"/>
    </row>
    <row r="25" spans="1:9" x14ac:dyDescent="0.25">
      <c r="A25" s="10"/>
      <c r="B25" s="10"/>
      <c r="C25" s="13"/>
      <c r="D25" s="10"/>
      <c r="E25" s="10"/>
      <c r="F25" s="13"/>
      <c r="G25" s="10"/>
      <c r="H25" s="10"/>
      <c r="I25" s="13"/>
    </row>
    <row r="26" spans="1:9" x14ac:dyDescent="0.25">
      <c r="A26" s="13" t="s">
        <v>10</v>
      </c>
      <c r="B26" s="14">
        <f>AVERAGE(B4:B23)</f>
        <v>0.72249999999999992</v>
      </c>
      <c r="C26" s="11"/>
      <c r="D26" s="13" t="s">
        <v>10</v>
      </c>
      <c r="E26" s="15">
        <f>AVERAGE(E4:E24)</f>
        <v>0.72749999999999992</v>
      </c>
      <c r="F26" s="11"/>
      <c r="G26" s="13" t="s">
        <v>10</v>
      </c>
      <c r="H26" s="16">
        <f>AVERAGE(H4:H23)</f>
        <v>0.6825</v>
      </c>
      <c r="I26" s="11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5"/>
  <sheetViews>
    <sheetView topLeftCell="A19" workbookViewId="0">
      <selection activeCell="M15" sqref="M15"/>
    </sheetView>
  </sheetViews>
  <sheetFormatPr defaultColWidth="8.85546875" defaultRowHeight="15" x14ac:dyDescent="0.25"/>
  <cols>
    <col min="3" max="3" width="10" customWidth="1"/>
    <col min="9" max="9" width="10.85546875" customWidth="1"/>
    <col min="15" max="15" width="10.28515625" customWidth="1"/>
  </cols>
  <sheetData>
    <row r="1" spans="1:17" x14ac:dyDescent="0.25">
      <c r="A1" s="20"/>
      <c r="B1" s="34" t="s">
        <v>12</v>
      </c>
      <c r="C1" s="35"/>
      <c r="D1" s="35"/>
      <c r="E1" s="35"/>
      <c r="F1" s="35"/>
      <c r="G1" s="35"/>
      <c r="H1" s="34" t="s">
        <v>13</v>
      </c>
      <c r="I1" s="35"/>
      <c r="J1" s="35"/>
      <c r="K1" s="35"/>
      <c r="L1" s="35"/>
      <c r="M1" s="35"/>
      <c r="N1" s="34" t="s">
        <v>14</v>
      </c>
      <c r="O1" s="35"/>
      <c r="P1" s="20"/>
      <c r="Q1" s="20"/>
    </row>
    <row r="2" spans="1:17" x14ac:dyDescent="0.25">
      <c r="A2" s="20"/>
      <c r="B2" s="26">
        <v>1</v>
      </c>
      <c r="C2" s="26">
        <v>1</v>
      </c>
      <c r="D2" s="26">
        <v>1</v>
      </c>
      <c r="E2" s="20"/>
      <c r="F2" s="20"/>
      <c r="G2" s="20"/>
      <c r="H2" s="26">
        <v>1</v>
      </c>
      <c r="I2" s="26">
        <v>1</v>
      </c>
      <c r="J2" s="26">
        <v>1</v>
      </c>
      <c r="K2" s="20"/>
      <c r="L2" s="20"/>
      <c r="M2" s="20"/>
      <c r="N2" s="26">
        <v>1</v>
      </c>
      <c r="O2" s="26">
        <v>1</v>
      </c>
      <c r="P2" s="26">
        <v>1</v>
      </c>
      <c r="Q2" s="20"/>
    </row>
    <row r="3" spans="1:17" ht="38.25" x14ac:dyDescent="0.25">
      <c r="A3" s="20"/>
      <c r="B3" s="19" t="s">
        <v>7</v>
      </c>
      <c r="C3" s="19" t="s">
        <v>8</v>
      </c>
      <c r="D3" s="19" t="s">
        <v>9</v>
      </c>
      <c r="E3" s="20"/>
      <c r="F3" s="20"/>
      <c r="G3" s="20"/>
      <c r="H3" s="19" t="s">
        <v>7</v>
      </c>
      <c r="I3" s="19" t="s">
        <v>8</v>
      </c>
      <c r="J3" s="19" t="s">
        <v>9</v>
      </c>
      <c r="K3" s="20"/>
      <c r="L3" s="20"/>
      <c r="M3" s="20"/>
      <c r="N3" s="19" t="s">
        <v>7</v>
      </c>
      <c r="O3" s="19" t="s">
        <v>8</v>
      </c>
      <c r="P3" s="19" t="s">
        <v>9</v>
      </c>
      <c r="Q3" s="20"/>
    </row>
    <row r="4" spans="1:17" ht="15.75" x14ac:dyDescent="0.25">
      <c r="A4" s="20">
        <v>1</v>
      </c>
      <c r="B4" s="28">
        <v>0.71</v>
      </c>
      <c r="C4" s="27">
        <v>0.83</v>
      </c>
      <c r="D4" s="27">
        <v>0.33</v>
      </c>
      <c r="E4" s="20"/>
      <c r="F4" s="20"/>
      <c r="G4" s="20">
        <v>1</v>
      </c>
      <c r="H4" s="28">
        <v>0.55000000000000004</v>
      </c>
      <c r="I4" s="28">
        <v>0.3</v>
      </c>
      <c r="J4" s="28">
        <v>0.2</v>
      </c>
      <c r="K4" s="20"/>
      <c r="L4" s="20"/>
      <c r="M4" s="20">
        <v>1</v>
      </c>
      <c r="N4" s="27">
        <v>0.81</v>
      </c>
      <c r="O4" s="27">
        <v>1</v>
      </c>
      <c r="P4" s="27">
        <v>0.12</v>
      </c>
      <c r="Q4" s="20"/>
    </row>
    <row r="5" spans="1:17" ht="15.75" x14ac:dyDescent="0.25">
      <c r="A5" s="20">
        <v>2</v>
      </c>
      <c r="B5" s="28">
        <v>0.78</v>
      </c>
      <c r="C5" s="27">
        <v>0.72</v>
      </c>
      <c r="D5" s="27">
        <v>0.6</v>
      </c>
      <c r="E5" s="20"/>
      <c r="F5" s="20"/>
      <c r="G5" s="20">
        <v>2</v>
      </c>
      <c r="H5" s="28">
        <v>0.7</v>
      </c>
      <c r="I5" s="28">
        <v>1</v>
      </c>
      <c r="J5" s="28">
        <v>0.6</v>
      </c>
      <c r="K5" s="20"/>
      <c r="L5" s="20"/>
      <c r="M5" s="20">
        <v>2</v>
      </c>
      <c r="N5" s="24">
        <v>0.89</v>
      </c>
      <c r="O5" s="27">
        <v>0.91</v>
      </c>
      <c r="P5" s="27">
        <v>0.72</v>
      </c>
      <c r="Q5" s="20"/>
    </row>
    <row r="6" spans="1:17" ht="15.75" x14ac:dyDescent="0.25">
      <c r="A6" s="20">
        <v>3</v>
      </c>
      <c r="B6" s="28">
        <v>0.48</v>
      </c>
      <c r="C6" s="27">
        <v>0.66</v>
      </c>
      <c r="D6" s="27">
        <v>0.16</v>
      </c>
      <c r="E6" s="20"/>
      <c r="F6" s="20"/>
      <c r="G6" s="20">
        <v>3</v>
      </c>
      <c r="H6" s="21"/>
      <c r="I6" s="21"/>
      <c r="J6" s="64"/>
      <c r="K6" s="20"/>
      <c r="L6" s="20"/>
      <c r="M6" s="20">
        <v>3</v>
      </c>
      <c r="N6" s="27">
        <v>0.84</v>
      </c>
      <c r="O6" s="27">
        <v>0.82</v>
      </c>
      <c r="P6" s="27">
        <v>0.8</v>
      </c>
      <c r="Q6" s="20"/>
    </row>
    <row r="7" spans="1:17" ht="15.75" x14ac:dyDescent="0.25">
      <c r="A7" s="20">
        <v>4</v>
      </c>
      <c r="B7" s="28">
        <v>0.67</v>
      </c>
      <c r="C7" s="27">
        <v>0.68</v>
      </c>
      <c r="D7" s="27">
        <v>0.36</v>
      </c>
      <c r="E7" s="20"/>
      <c r="F7" s="20"/>
      <c r="G7" s="20">
        <v>4</v>
      </c>
      <c r="H7" s="28">
        <v>0.8</v>
      </c>
      <c r="I7" s="28">
        <v>1</v>
      </c>
      <c r="J7" s="28">
        <v>0.8</v>
      </c>
      <c r="K7" s="20"/>
      <c r="L7" s="20"/>
      <c r="M7" s="20">
        <v>4</v>
      </c>
      <c r="N7" s="24">
        <v>0.89</v>
      </c>
      <c r="O7" s="27">
        <v>0.91</v>
      </c>
      <c r="P7" s="27">
        <v>0.6</v>
      </c>
      <c r="Q7" s="20"/>
    </row>
    <row r="8" spans="1:17" ht="15.75" x14ac:dyDescent="0.25">
      <c r="A8" s="20">
        <v>5</v>
      </c>
      <c r="B8" s="28">
        <v>0.8</v>
      </c>
      <c r="C8" s="27">
        <v>0.2</v>
      </c>
      <c r="D8" s="27">
        <v>0.33</v>
      </c>
      <c r="E8" s="20"/>
      <c r="F8" s="20"/>
      <c r="G8" s="20">
        <v>5</v>
      </c>
      <c r="H8" s="28">
        <v>0.6</v>
      </c>
      <c r="I8" s="28">
        <v>0.9</v>
      </c>
      <c r="J8" s="28">
        <v>0.5</v>
      </c>
      <c r="K8" s="20"/>
      <c r="L8" s="20"/>
      <c r="M8" s="20">
        <v>5</v>
      </c>
      <c r="N8" s="27">
        <v>0.84</v>
      </c>
      <c r="O8" s="27">
        <v>0.91</v>
      </c>
      <c r="P8" s="27">
        <v>0.4</v>
      </c>
      <c r="Q8" s="20"/>
    </row>
    <row r="9" spans="1:17" ht="15.75" x14ac:dyDescent="0.25">
      <c r="A9" s="20">
        <v>6</v>
      </c>
      <c r="B9" s="28">
        <v>0.89</v>
      </c>
      <c r="C9" s="27">
        <v>0.9</v>
      </c>
      <c r="D9" s="27">
        <v>0.64</v>
      </c>
      <c r="E9" s="20"/>
      <c r="F9" s="20"/>
      <c r="G9" s="20">
        <v>6</v>
      </c>
      <c r="H9" s="28">
        <v>0.75</v>
      </c>
      <c r="I9" s="28">
        <v>0.4</v>
      </c>
      <c r="J9" s="28">
        <v>0.5</v>
      </c>
      <c r="K9" s="20"/>
      <c r="L9" s="20"/>
      <c r="M9" s="20">
        <v>6</v>
      </c>
      <c r="N9" s="24">
        <v>0.94</v>
      </c>
      <c r="O9" s="27">
        <v>0.91</v>
      </c>
      <c r="P9" s="27">
        <v>0.64</v>
      </c>
      <c r="Q9" s="20"/>
    </row>
    <row r="10" spans="1:17" ht="15.75" x14ac:dyDescent="0.25">
      <c r="A10" s="20">
        <v>7</v>
      </c>
      <c r="B10" s="28">
        <v>0.73</v>
      </c>
      <c r="C10" s="27">
        <v>0.68</v>
      </c>
      <c r="D10" s="27">
        <v>0.88</v>
      </c>
      <c r="E10" s="20"/>
      <c r="F10" s="20"/>
      <c r="G10" s="20">
        <v>7</v>
      </c>
      <c r="H10" s="28">
        <v>0.8</v>
      </c>
      <c r="I10" s="28">
        <v>0.8</v>
      </c>
      <c r="J10" s="28">
        <v>0.7</v>
      </c>
      <c r="K10" s="20"/>
      <c r="L10" s="20"/>
      <c r="M10" s="20">
        <v>7</v>
      </c>
      <c r="N10" s="27">
        <v>1</v>
      </c>
      <c r="O10" s="27">
        <v>1</v>
      </c>
      <c r="P10" s="27">
        <v>0.84</v>
      </c>
      <c r="Q10" s="20"/>
    </row>
    <row r="11" spans="1:17" ht="15.75" x14ac:dyDescent="0.25">
      <c r="A11" s="20">
        <v>8</v>
      </c>
      <c r="B11" s="28">
        <v>0.78</v>
      </c>
      <c r="C11" s="27">
        <v>0.77</v>
      </c>
      <c r="D11" s="27">
        <v>1</v>
      </c>
      <c r="E11" s="20"/>
      <c r="F11" s="20"/>
      <c r="G11" s="20">
        <v>8</v>
      </c>
      <c r="H11" s="28">
        <v>0.2</v>
      </c>
      <c r="I11" s="28">
        <v>0.7</v>
      </c>
      <c r="J11" s="28">
        <v>0.65</v>
      </c>
      <c r="K11" s="20"/>
      <c r="L11" s="20"/>
      <c r="M11" s="20">
        <v>8</v>
      </c>
      <c r="N11" s="24">
        <v>0.94</v>
      </c>
      <c r="O11" s="27">
        <v>0.91</v>
      </c>
      <c r="P11" s="27">
        <v>0.92</v>
      </c>
      <c r="Q11" s="20"/>
    </row>
    <row r="12" spans="1:17" ht="15.75" x14ac:dyDescent="0.25">
      <c r="A12" s="20">
        <v>9</v>
      </c>
      <c r="B12" s="28">
        <v>0.4</v>
      </c>
      <c r="C12" s="27">
        <v>0.64</v>
      </c>
      <c r="D12" s="27">
        <v>0.64</v>
      </c>
      <c r="E12" s="20"/>
      <c r="F12" s="20"/>
      <c r="G12" s="20">
        <v>9</v>
      </c>
      <c r="H12" s="28">
        <v>0.6</v>
      </c>
      <c r="I12" s="28">
        <v>0.7</v>
      </c>
      <c r="J12" s="28">
        <v>0.1</v>
      </c>
      <c r="K12" s="20"/>
      <c r="L12" s="20"/>
      <c r="M12" s="20">
        <v>9</v>
      </c>
      <c r="N12" s="27">
        <v>0.8</v>
      </c>
      <c r="O12" s="27">
        <v>0.91</v>
      </c>
      <c r="P12" s="27">
        <v>0.92</v>
      </c>
      <c r="Q12" s="20"/>
    </row>
    <row r="13" spans="1:17" ht="15.75" x14ac:dyDescent="0.25">
      <c r="A13" s="20">
        <v>10</v>
      </c>
      <c r="B13" s="28">
        <v>0.91</v>
      </c>
      <c r="C13" s="27">
        <v>0.77</v>
      </c>
      <c r="D13" s="27">
        <v>0.96</v>
      </c>
      <c r="E13" s="20"/>
      <c r="F13" s="20"/>
      <c r="G13" s="20">
        <v>10</v>
      </c>
      <c r="H13" s="28">
        <v>0.9</v>
      </c>
      <c r="I13" s="28">
        <v>1</v>
      </c>
      <c r="J13" s="28">
        <v>0.8</v>
      </c>
      <c r="K13" s="20"/>
      <c r="L13" s="20"/>
      <c r="M13" s="20">
        <v>10</v>
      </c>
      <c r="N13" s="27">
        <v>0.7</v>
      </c>
      <c r="O13" s="27">
        <v>0.82</v>
      </c>
      <c r="P13" s="27">
        <v>0.32</v>
      </c>
      <c r="Q13" s="20"/>
    </row>
    <row r="14" spans="1:17" ht="15.75" x14ac:dyDescent="0.25">
      <c r="A14" s="20">
        <v>11</v>
      </c>
      <c r="B14" s="28">
        <v>0.9</v>
      </c>
      <c r="C14" s="27">
        <v>0.7</v>
      </c>
      <c r="D14" s="27">
        <v>0.33</v>
      </c>
      <c r="E14" s="20"/>
      <c r="F14" s="20"/>
      <c r="G14" s="20">
        <v>11</v>
      </c>
      <c r="H14" s="28">
        <v>0.4</v>
      </c>
      <c r="I14" s="28">
        <v>1</v>
      </c>
      <c r="J14" s="28">
        <v>0.5</v>
      </c>
      <c r="K14" s="20"/>
      <c r="L14" s="20"/>
      <c r="M14" s="20">
        <v>11</v>
      </c>
      <c r="N14" s="27">
        <v>0.73</v>
      </c>
      <c r="O14" s="27">
        <v>0.64</v>
      </c>
      <c r="P14" s="27">
        <v>0.48</v>
      </c>
      <c r="Q14" s="20"/>
    </row>
    <row r="15" spans="1:17" ht="15.75" x14ac:dyDescent="0.25">
      <c r="A15" s="20">
        <v>12</v>
      </c>
      <c r="B15" s="28">
        <v>0.89</v>
      </c>
      <c r="C15" s="27">
        <v>0.77</v>
      </c>
      <c r="D15" s="27">
        <v>0.92</v>
      </c>
      <c r="E15" s="20"/>
      <c r="F15" s="20"/>
      <c r="G15" s="20">
        <v>12</v>
      </c>
      <c r="H15" s="28">
        <v>0.6</v>
      </c>
      <c r="I15" s="28">
        <v>0.35</v>
      </c>
      <c r="J15" s="28">
        <v>0.1</v>
      </c>
      <c r="K15" s="20"/>
      <c r="L15" s="20"/>
      <c r="M15" s="20">
        <v>12</v>
      </c>
      <c r="N15" s="27">
        <v>1</v>
      </c>
      <c r="O15" s="27">
        <v>1</v>
      </c>
      <c r="P15" s="27">
        <v>1</v>
      </c>
      <c r="Q15" s="20"/>
    </row>
    <row r="16" spans="1:17" ht="15.75" x14ac:dyDescent="0.25">
      <c r="A16" s="20">
        <v>13</v>
      </c>
      <c r="B16" s="28">
        <v>0.83</v>
      </c>
      <c r="C16" s="27">
        <v>0.59</v>
      </c>
      <c r="D16" s="27">
        <v>0.64</v>
      </c>
      <c r="E16" s="20"/>
      <c r="F16" s="20"/>
      <c r="G16" s="20">
        <v>13</v>
      </c>
      <c r="H16" s="28">
        <v>1</v>
      </c>
      <c r="I16" s="28">
        <v>1</v>
      </c>
      <c r="J16" s="28">
        <v>0.9</v>
      </c>
      <c r="K16" s="20"/>
      <c r="L16" s="20"/>
      <c r="M16" s="20">
        <v>13</v>
      </c>
      <c r="N16" s="27">
        <v>1</v>
      </c>
      <c r="O16" s="27">
        <v>1</v>
      </c>
      <c r="P16" s="27">
        <v>0.96</v>
      </c>
      <c r="Q16" s="20"/>
    </row>
    <row r="17" spans="1:17" ht="15.75" x14ac:dyDescent="0.25">
      <c r="A17" s="20">
        <v>14</v>
      </c>
      <c r="B17" s="28">
        <v>0.89</v>
      </c>
      <c r="C17" s="27">
        <v>0.77</v>
      </c>
      <c r="D17" s="27">
        <v>0.68</v>
      </c>
      <c r="E17" s="20"/>
      <c r="F17" s="20"/>
      <c r="G17" s="20">
        <v>14</v>
      </c>
      <c r="H17" s="28">
        <v>0.7</v>
      </c>
      <c r="I17" s="28">
        <v>0.7</v>
      </c>
      <c r="J17" s="28">
        <v>0.3</v>
      </c>
      <c r="K17" s="20"/>
      <c r="L17" s="20"/>
      <c r="M17" s="20">
        <v>14</v>
      </c>
      <c r="N17" s="27">
        <v>0.97</v>
      </c>
      <c r="O17" s="27">
        <v>1</v>
      </c>
      <c r="P17" s="27">
        <v>0.92</v>
      </c>
      <c r="Q17" s="20"/>
    </row>
    <row r="18" spans="1:17" ht="15.75" x14ac:dyDescent="0.25">
      <c r="A18" s="20">
        <v>15</v>
      </c>
      <c r="B18" s="28">
        <v>0.82</v>
      </c>
      <c r="C18" s="27">
        <v>0.72</v>
      </c>
      <c r="D18" s="27">
        <v>0.28999999999999998</v>
      </c>
      <c r="E18" s="20"/>
      <c r="F18" s="20"/>
      <c r="G18" s="20">
        <v>15</v>
      </c>
      <c r="H18" s="28">
        <v>0.8</v>
      </c>
      <c r="I18" s="28">
        <v>0.8</v>
      </c>
      <c r="J18" s="28">
        <v>0.75</v>
      </c>
      <c r="K18" s="20"/>
      <c r="L18" s="20"/>
      <c r="M18" s="20">
        <v>15</v>
      </c>
      <c r="N18" s="24">
        <v>0.95</v>
      </c>
      <c r="O18" s="27">
        <v>0.91</v>
      </c>
      <c r="P18" s="27">
        <v>0.56000000000000005</v>
      </c>
      <c r="Q18" s="20"/>
    </row>
    <row r="19" spans="1:17" ht="15.75" x14ac:dyDescent="0.25">
      <c r="A19" s="20">
        <v>16</v>
      </c>
      <c r="B19" s="26">
        <v>0.83</v>
      </c>
      <c r="C19" s="27">
        <v>0.77</v>
      </c>
      <c r="D19" s="27">
        <v>0.68</v>
      </c>
      <c r="E19" s="20"/>
      <c r="F19" s="20"/>
      <c r="G19" s="20">
        <v>16</v>
      </c>
      <c r="H19" s="28">
        <v>1</v>
      </c>
      <c r="I19" s="28">
        <v>0.9</v>
      </c>
      <c r="J19" s="28">
        <v>0.9</v>
      </c>
      <c r="K19" s="20"/>
      <c r="L19" s="20"/>
      <c r="M19" s="20">
        <v>16</v>
      </c>
      <c r="N19" s="24">
        <v>0.78</v>
      </c>
      <c r="O19" s="27">
        <v>0.82</v>
      </c>
      <c r="P19" s="27">
        <v>0.6</v>
      </c>
      <c r="Q19" s="20"/>
    </row>
    <row r="20" spans="1:17" ht="15.75" x14ac:dyDescent="0.25">
      <c r="A20" s="20"/>
      <c r="B20" s="26"/>
      <c r="C20" s="26"/>
      <c r="D20" s="26"/>
      <c r="E20" s="20"/>
      <c r="F20" s="20"/>
      <c r="G20" s="20">
        <v>17</v>
      </c>
      <c r="H20" s="28">
        <v>0.4</v>
      </c>
      <c r="I20" s="28">
        <v>0.5</v>
      </c>
      <c r="J20" s="28">
        <v>0</v>
      </c>
      <c r="K20" s="20"/>
      <c r="L20" s="20"/>
      <c r="M20" s="20">
        <v>17</v>
      </c>
      <c r="N20" s="27">
        <v>0.78</v>
      </c>
      <c r="O20" s="27">
        <v>1</v>
      </c>
      <c r="P20" s="27">
        <v>0.6</v>
      </c>
      <c r="Q20" s="20"/>
    </row>
    <row r="21" spans="1:17" ht="15.75" x14ac:dyDescent="0.25">
      <c r="A21" s="20"/>
      <c r="B21" s="26"/>
      <c r="C21" s="26"/>
      <c r="D21" s="26"/>
      <c r="E21" s="20"/>
      <c r="F21" s="20"/>
      <c r="G21" s="20">
        <v>18</v>
      </c>
      <c r="H21" s="28">
        <v>0.55000000000000004</v>
      </c>
      <c r="I21" s="28">
        <v>0.4</v>
      </c>
      <c r="J21" s="28">
        <v>0.1</v>
      </c>
      <c r="K21" s="20"/>
      <c r="L21" s="20"/>
      <c r="M21" s="20">
        <v>18</v>
      </c>
      <c r="N21" s="27">
        <v>0.73</v>
      </c>
      <c r="O21" s="27">
        <v>0.54</v>
      </c>
      <c r="P21" s="27">
        <v>0.72</v>
      </c>
      <c r="Q21" s="20"/>
    </row>
    <row r="22" spans="1:17" ht="15.75" x14ac:dyDescent="0.25">
      <c r="A22" s="20"/>
      <c r="B22" s="26"/>
      <c r="C22" s="26"/>
      <c r="D22" s="26"/>
      <c r="E22" s="20"/>
      <c r="F22" s="20"/>
      <c r="G22" s="20"/>
      <c r="H22" s="26"/>
      <c r="I22" s="26"/>
      <c r="J22" s="26"/>
      <c r="K22" s="20"/>
      <c r="L22" s="20"/>
      <c r="M22" s="20">
        <v>19</v>
      </c>
      <c r="N22" s="27">
        <v>0.84</v>
      </c>
      <c r="O22" s="27">
        <v>0.82</v>
      </c>
      <c r="P22" s="27">
        <v>0.64</v>
      </c>
      <c r="Q22" s="20"/>
    </row>
    <row r="23" spans="1:17" x14ac:dyDescent="0.25">
      <c r="A23" s="20"/>
      <c r="B23" s="26"/>
      <c r="C23" s="26"/>
      <c r="D23" s="26"/>
      <c r="E23" s="29" t="s">
        <v>5</v>
      </c>
      <c r="F23" s="20"/>
      <c r="G23" s="20"/>
      <c r="H23" s="26"/>
      <c r="I23" s="26"/>
      <c r="J23" s="26"/>
      <c r="K23" s="29" t="s">
        <v>5</v>
      </c>
      <c r="L23" s="20"/>
      <c r="M23" s="20"/>
      <c r="N23" s="20"/>
      <c r="O23" s="20"/>
      <c r="P23" s="20"/>
      <c r="Q23" s="29" t="s">
        <v>5</v>
      </c>
    </row>
    <row r="24" spans="1:17" x14ac:dyDescent="0.25">
      <c r="A24" s="29" t="s">
        <v>6</v>
      </c>
      <c r="B24" s="30">
        <f>AVERAGE(B4:B19)</f>
        <v>0.76937500000000014</v>
      </c>
      <c r="C24" s="31">
        <f>AVERAGE(C4:C19)</f>
        <v>0.698125</v>
      </c>
      <c r="D24" s="32">
        <f>AVERAGE(D4:D19)</f>
        <v>0.58999999999999986</v>
      </c>
      <c r="E24" s="33">
        <f>AVERAGE(B24:D24)</f>
        <v>0.68583333333333341</v>
      </c>
      <c r="F24" s="20"/>
      <c r="G24" s="20"/>
      <c r="H24" s="26"/>
      <c r="I24" s="26"/>
      <c r="J24" s="26"/>
      <c r="K24" s="20"/>
      <c r="L24" s="20"/>
      <c r="M24" s="29" t="s">
        <v>10</v>
      </c>
      <c r="N24" s="30">
        <f>AVERAGE(N4:N22)</f>
        <v>0.86473684210526314</v>
      </c>
      <c r="O24" s="31">
        <f>AVERAGE(O4:O22)</f>
        <v>0.88578947368421057</v>
      </c>
      <c r="P24" s="32">
        <f>AVERAGE(P4:P22)</f>
        <v>0.67157894736842105</v>
      </c>
      <c r="Q24" s="33">
        <f>AVERAGE(N24:P24)</f>
        <v>0.80736842105263162</v>
      </c>
    </row>
    <row r="25" spans="1:17" x14ac:dyDescent="0.25">
      <c r="A25" s="20"/>
      <c r="B25" s="20"/>
      <c r="C25" s="20"/>
      <c r="D25" s="20"/>
      <c r="E25" s="20"/>
      <c r="F25" s="20"/>
      <c r="G25" s="29" t="s">
        <v>6</v>
      </c>
      <c r="H25" s="30">
        <f>AVERAGE(H4:H21)</f>
        <v>0.66764705882352948</v>
      </c>
      <c r="I25" s="31">
        <f>AVERAGE(I4:I21)</f>
        <v>0.73235294117647065</v>
      </c>
      <c r="J25" s="32">
        <f>AVERAGE(J4:J21)</f>
        <v>0.49411764705882344</v>
      </c>
      <c r="K25" s="33">
        <f>AVERAGE(H25:J25)</f>
        <v>0.63137254901960782</v>
      </c>
      <c r="L25" s="20"/>
      <c r="M25" s="20"/>
      <c r="N25" s="20"/>
      <c r="O25" s="20"/>
      <c r="P25" s="20"/>
      <c r="Q25" s="20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6"/>
  <sheetViews>
    <sheetView topLeftCell="A10" workbookViewId="0">
      <selection activeCell="O25" sqref="O25"/>
    </sheetView>
  </sheetViews>
  <sheetFormatPr defaultColWidth="8.85546875" defaultRowHeight="15" x14ac:dyDescent="0.25"/>
  <cols>
    <col min="3" max="3" width="11" customWidth="1"/>
    <col min="9" max="9" width="10" customWidth="1"/>
    <col min="14" max="14" width="9" bestFit="1" customWidth="1"/>
    <col min="15" max="15" width="10.42578125" customWidth="1"/>
    <col min="16" max="16" width="10.140625" bestFit="1" customWidth="1"/>
  </cols>
  <sheetData>
    <row r="1" spans="1:22" x14ac:dyDescent="0.25">
      <c r="A1" s="35"/>
      <c r="B1" s="34" t="s">
        <v>16</v>
      </c>
      <c r="C1" s="35"/>
      <c r="D1" s="35"/>
      <c r="E1" s="35"/>
      <c r="F1" s="35"/>
      <c r="G1" s="35"/>
      <c r="H1" s="34" t="s">
        <v>17</v>
      </c>
      <c r="I1" s="35"/>
      <c r="J1" s="35"/>
      <c r="K1" s="35"/>
      <c r="L1" s="35"/>
      <c r="M1" s="35"/>
      <c r="N1" s="34" t="s">
        <v>18</v>
      </c>
      <c r="O1" s="35"/>
      <c r="P1" s="20"/>
      <c r="Q1" s="20"/>
      <c r="T1" s="6"/>
    </row>
    <row r="2" spans="1:22" x14ac:dyDescent="0.25">
      <c r="A2" s="20"/>
      <c r="B2" s="26">
        <v>1</v>
      </c>
      <c r="C2" s="26">
        <v>1</v>
      </c>
      <c r="D2" s="26">
        <v>1</v>
      </c>
      <c r="E2" s="20"/>
      <c r="F2" s="20"/>
      <c r="G2" s="20"/>
      <c r="H2" s="26">
        <v>1</v>
      </c>
      <c r="I2" s="26">
        <v>1</v>
      </c>
      <c r="J2" s="26">
        <v>1</v>
      </c>
      <c r="K2" s="20"/>
      <c r="L2" s="20"/>
      <c r="M2" s="20"/>
      <c r="N2" s="26">
        <v>1</v>
      </c>
      <c r="O2" s="26">
        <v>1</v>
      </c>
      <c r="P2" s="26">
        <v>1</v>
      </c>
      <c r="Q2" s="20"/>
      <c r="T2" s="3"/>
      <c r="U2" s="3"/>
      <c r="V2" s="3"/>
    </row>
    <row r="3" spans="1:22" ht="38.25" x14ac:dyDescent="0.25">
      <c r="A3" s="20"/>
      <c r="B3" s="19" t="s">
        <v>7</v>
      </c>
      <c r="C3" s="19" t="s">
        <v>8</v>
      </c>
      <c r="D3" s="19" t="s">
        <v>9</v>
      </c>
      <c r="E3" s="20"/>
      <c r="F3" s="20"/>
      <c r="G3" s="20"/>
      <c r="H3" s="19" t="s">
        <v>7</v>
      </c>
      <c r="I3" s="19" t="s">
        <v>8</v>
      </c>
      <c r="J3" s="19" t="s">
        <v>9</v>
      </c>
      <c r="K3" s="20"/>
      <c r="L3" s="20"/>
      <c r="M3" s="20"/>
      <c r="N3" s="19" t="s">
        <v>7</v>
      </c>
      <c r="O3" s="19" t="s">
        <v>8</v>
      </c>
      <c r="P3" s="19" t="s">
        <v>9</v>
      </c>
      <c r="Q3" s="20"/>
      <c r="T3" s="1"/>
      <c r="U3" s="1"/>
      <c r="V3" s="1"/>
    </row>
    <row r="4" spans="1:22" ht="15.75" x14ac:dyDescent="0.25">
      <c r="A4" s="20">
        <v>1</v>
      </c>
      <c r="B4" s="27">
        <v>1</v>
      </c>
      <c r="C4" s="27">
        <v>0.62</v>
      </c>
      <c r="D4" s="27">
        <v>1</v>
      </c>
      <c r="E4" s="20"/>
      <c r="F4" s="20"/>
      <c r="G4" s="20">
        <v>1</v>
      </c>
      <c r="H4" s="65">
        <v>0.45</v>
      </c>
      <c r="I4" s="65">
        <v>0.4</v>
      </c>
      <c r="J4" s="28">
        <v>0.8</v>
      </c>
      <c r="K4" s="20"/>
      <c r="L4" s="20"/>
      <c r="M4" s="20">
        <v>1</v>
      </c>
      <c r="N4" s="27">
        <v>0.91</v>
      </c>
      <c r="O4" s="27">
        <v>0.25</v>
      </c>
      <c r="P4" s="66">
        <v>0.13500000000000001</v>
      </c>
      <c r="Q4" s="20"/>
      <c r="T4" s="3"/>
      <c r="U4" s="3"/>
      <c r="V4" s="3"/>
    </row>
    <row r="5" spans="1:22" ht="15.75" x14ac:dyDescent="0.25">
      <c r="A5" s="20">
        <v>2</v>
      </c>
      <c r="B5" s="27">
        <v>0.8</v>
      </c>
      <c r="C5" s="27">
        <v>0.62</v>
      </c>
      <c r="D5" s="27">
        <v>0.44</v>
      </c>
      <c r="E5" s="20"/>
      <c r="F5" s="20"/>
      <c r="G5" s="20">
        <v>2</v>
      </c>
      <c r="H5" s="65">
        <v>0.4</v>
      </c>
      <c r="I5" s="65">
        <v>0.55000000000000004</v>
      </c>
      <c r="J5" s="28">
        <v>0.55000000000000004</v>
      </c>
      <c r="K5" s="20"/>
      <c r="L5" s="20"/>
      <c r="M5" s="20">
        <v>2</v>
      </c>
      <c r="N5" s="27">
        <v>0.82</v>
      </c>
      <c r="O5" s="66">
        <v>0.56200000000000006</v>
      </c>
      <c r="P5" s="66">
        <v>0.40699999999999997</v>
      </c>
      <c r="Q5" s="20"/>
      <c r="T5" s="3"/>
      <c r="U5" s="3"/>
      <c r="V5" s="3"/>
    </row>
    <row r="6" spans="1:22" ht="15.75" x14ac:dyDescent="0.25">
      <c r="A6" s="20">
        <v>3</v>
      </c>
      <c r="B6" s="27">
        <v>0.72</v>
      </c>
      <c r="C6" s="27">
        <v>0.5</v>
      </c>
      <c r="D6" s="27">
        <v>0.4</v>
      </c>
      <c r="E6" s="20"/>
      <c r="F6" s="20"/>
      <c r="G6" s="20">
        <v>3</v>
      </c>
      <c r="H6" s="65">
        <v>0.8</v>
      </c>
      <c r="I6" s="65">
        <v>0.9</v>
      </c>
      <c r="J6" s="28">
        <v>0.6</v>
      </c>
      <c r="K6" s="20"/>
      <c r="L6" s="20"/>
      <c r="M6" s="20">
        <v>3</v>
      </c>
      <c r="N6" s="66">
        <v>0.95399999999999996</v>
      </c>
      <c r="O6" s="66">
        <v>0.56200000000000006</v>
      </c>
      <c r="P6" s="66">
        <v>0.77700000000000002</v>
      </c>
      <c r="Q6" s="20"/>
      <c r="T6" s="3"/>
      <c r="U6" s="3"/>
      <c r="V6" s="3"/>
    </row>
    <row r="7" spans="1:22" ht="15.75" x14ac:dyDescent="0.25">
      <c r="A7" s="20">
        <v>4</v>
      </c>
      <c r="B7" s="27">
        <v>0.86</v>
      </c>
      <c r="C7" s="27">
        <v>1</v>
      </c>
      <c r="D7" s="27">
        <v>0.74</v>
      </c>
      <c r="E7" s="20"/>
      <c r="F7" s="20"/>
      <c r="G7" s="20">
        <v>4</v>
      </c>
      <c r="H7" s="65">
        <v>0.8</v>
      </c>
      <c r="I7" s="65">
        <v>0.7</v>
      </c>
      <c r="J7" s="28">
        <v>0.75</v>
      </c>
      <c r="K7" s="20"/>
      <c r="L7" s="20"/>
      <c r="M7" s="20">
        <v>4</v>
      </c>
      <c r="N7" s="66">
        <v>0.95399999999999996</v>
      </c>
      <c r="O7" s="27">
        <v>0.5</v>
      </c>
      <c r="P7" s="66">
        <v>0.77700000000000002</v>
      </c>
      <c r="Q7" s="20"/>
      <c r="T7" s="3"/>
      <c r="U7" s="3"/>
      <c r="V7" s="3"/>
    </row>
    <row r="8" spans="1:22" ht="15.75" x14ac:dyDescent="0.25">
      <c r="A8" s="20">
        <v>5</v>
      </c>
      <c r="B8" s="27">
        <v>0.59</v>
      </c>
      <c r="C8" s="27">
        <v>0.75</v>
      </c>
      <c r="D8" s="27">
        <v>0.7</v>
      </c>
      <c r="E8" s="20"/>
      <c r="F8" s="20"/>
      <c r="G8" s="20">
        <v>5</v>
      </c>
      <c r="H8" s="65">
        <v>0.8</v>
      </c>
      <c r="I8" s="65">
        <v>0.45</v>
      </c>
      <c r="J8" s="28">
        <v>0.75</v>
      </c>
      <c r="K8" s="20"/>
      <c r="L8" s="20"/>
      <c r="M8" s="20">
        <v>5</v>
      </c>
      <c r="N8" s="66">
        <v>0.86299999999999999</v>
      </c>
      <c r="O8" s="27">
        <v>0.75</v>
      </c>
      <c r="P8" s="27">
        <v>0.52</v>
      </c>
      <c r="Q8" s="20"/>
      <c r="T8" s="3"/>
      <c r="U8" s="3"/>
      <c r="V8" s="3"/>
    </row>
    <row r="9" spans="1:22" ht="15.75" x14ac:dyDescent="0.25">
      <c r="A9" s="20">
        <v>6</v>
      </c>
      <c r="B9" s="27">
        <v>0.27</v>
      </c>
      <c r="C9" s="27">
        <v>0.6</v>
      </c>
      <c r="D9" s="27">
        <v>0.6</v>
      </c>
      <c r="E9" s="20"/>
      <c r="F9" s="20"/>
      <c r="G9" s="20">
        <v>6</v>
      </c>
      <c r="H9" s="65">
        <v>0.8</v>
      </c>
      <c r="I9" s="65">
        <v>1</v>
      </c>
      <c r="J9" s="28">
        <v>0.9</v>
      </c>
      <c r="K9" s="20"/>
      <c r="L9" s="20"/>
      <c r="M9" s="20">
        <v>6</v>
      </c>
      <c r="N9" s="27">
        <v>0.82</v>
      </c>
      <c r="O9" s="27">
        <v>0.5</v>
      </c>
      <c r="P9" s="66">
        <v>0.77700000000000002</v>
      </c>
      <c r="Q9" s="20"/>
      <c r="T9" s="3"/>
      <c r="U9" s="3"/>
      <c r="V9" s="3"/>
    </row>
    <row r="10" spans="1:22" ht="15.75" x14ac:dyDescent="0.25">
      <c r="A10" s="20">
        <v>7</v>
      </c>
      <c r="B10" s="27">
        <v>0.86</v>
      </c>
      <c r="C10" s="27">
        <v>0.68</v>
      </c>
      <c r="D10" s="27">
        <v>0.74</v>
      </c>
      <c r="E10" s="20"/>
      <c r="F10" s="20"/>
      <c r="G10" s="20">
        <v>7</v>
      </c>
      <c r="H10" s="65">
        <v>0.8</v>
      </c>
      <c r="I10" s="65">
        <v>1</v>
      </c>
      <c r="J10" s="28">
        <v>0.6</v>
      </c>
      <c r="K10" s="20"/>
      <c r="L10" s="20"/>
      <c r="M10" s="20">
        <v>7</v>
      </c>
      <c r="N10" s="66">
        <v>0.77200000000000002</v>
      </c>
      <c r="O10" s="67">
        <v>0.08</v>
      </c>
      <c r="P10" s="68">
        <v>0.222</v>
      </c>
      <c r="Q10" s="20"/>
      <c r="T10" s="3"/>
      <c r="U10" s="3"/>
      <c r="V10" s="3"/>
    </row>
    <row r="11" spans="1:22" ht="15.75" x14ac:dyDescent="0.25">
      <c r="A11" s="20">
        <v>8</v>
      </c>
      <c r="B11" s="27">
        <v>0.93</v>
      </c>
      <c r="C11" s="27">
        <v>0.62</v>
      </c>
      <c r="D11" s="27">
        <v>0.77</v>
      </c>
      <c r="E11" s="20"/>
      <c r="F11" s="20"/>
      <c r="G11" s="20">
        <v>8</v>
      </c>
      <c r="H11" s="65">
        <v>0.65</v>
      </c>
      <c r="I11" s="65">
        <v>0.8</v>
      </c>
      <c r="J11" s="28">
        <v>0.75</v>
      </c>
      <c r="K11" s="20"/>
      <c r="L11" s="20"/>
      <c r="M11" s="20">
        <v>8</v>
      </c>
      <c r="N11" s="66">
        <v>0.54500000000000004</v>
      </c>
      <c r="O11" s="27">
        <v>0.5</v>
      </c>
      <c r="P11" s="68">
        <v>7.3999999999999996E-2</v>
      </c>
      <c r="Q11" s="20"/>
      <c r="T11" s="3"/>
      <c r="U11" s="3"/>
      <c r="V11" s="3"/>
    </row>
    <row r="12" spans="1:22" ht="15.75" x14ac:dyDescent="0.25">
      <c r="A12" s="20">
        <v>9</v>
      </c>
      <c r="B12" s="27">
        <v>0.93</v>
      </c>
      <c r="C12" s="27">
        <v>0.48</v>
      </c>
      <c r="D12" s="27">
        <v>0.85</v>
      </c>
      <c r="E12" s="20"/>
      <c r="F12" s="20"/>
      <c r="G12" s="20">
        <v>9</v>
      </c>
      <c r="H12" s="65">
        <v>0.3</v>
      </c>
      <c r="I12" s="65">
        <v>0.55000000000000004</v>
      </c>
      <c r="J12" s="28">
        <v>0.6</v>
      </c>
      <c r="K12" s="20"/>
      <c r="L12" s="20"/>
      <c r="M12" s="20">
        <v>9</v>
      </c>
      <c r="N12" s="66">
        <v>0.63600000000000001</v>
      </c>
      <c r="O12" s="27">
        <v>0.75</v>
      </c>
      <c r="P12" s="27">
        <v>0.37</v>
      </c>
      <c r="Q12" s="20"/>
      <c r="T12" s="3"/>
      <c r="U12" s="3"/>
      <c r="V12" s="3"/>
    </row>
    <row r="13" spans="1:22" ht="14.45" customHeight="1" x14ac:dyDescent="0.25">
      <c r="A13" s="20">
        <v>10</v>
      </c>
      <c r="B13" s="27">
        <v>0.95</v>
      </c>
      <c r="C13" s="27">
        <v>0.75</v>
      </c>
      <c r="D13" s="27">
        <v>0.87</v>
      </c>
      <c r="E13" s="20"/>
      <c r="F13" s="20"/>
      <c r="G13" s="20">
        <v>10</v>
      </c>
      <c r="H13" s="65">
        <v>0.5</v>
      </c>
      <c r="I13" s="65">
        <v>0.3</v>
      </c>
      <c r="J13" s="28">
        <v>0.4</v>
      </c>
      <c r="K13" s="20"/>
      <c r="L13" s="20"/>
      <c r="M13" s="20">
        <v>10</v>
      </c>
      <c r="N13" s="27">
        <v>0.55000000000000004</v>
      </c>
      <c r="O13" s="27">
        <v>0.56000000000000005</v>
      </c>
      <c r="P13" s="27">
        <v>0.78</v>
      </c>
      <c r="Q13" s="20"/>
      <c r="T13" s="3"/>
      <c r="U13" s="3"/>
      <c r="V13" s="3"/>
    </row>
    <row r="14" spans="1:22" ht="14.45" customHeight="1" x14ac:dyDescent="0.25">
      <c r="A14" s="20">
        <v>11</v>
      </c>
      <c r="B14" s="27">
        <v>0.55000000000000004</v>
      </c>
      <c r="C14" s="27">
        <v>0.56000000000000005</v>
      </c>
      <c r="D14" s="27">
        <v>0.51</v>
      </c>
      <c r="E14" s="20"/>
      <c r="F14" s="20"/>
      <c r="G14" s="20">
        <v>11</v>
      </c>
      <c r="H14" s="65">
        <v>0.5</v>
      </c>
      <c r="I14" s="65">
        <v>0.9</v>
      </c>
      <c r="J14" s="28">
        <v>0.95</v>
      </c>
      <c r="K14" s="20"/>
      <c r="L14" s="20"/>
      <c r="M14" s="20">
        <v>11</v>
      </c>
      <c r="N14" s="66">
        <v>0.54500000000000004</v>
      </c>
      <c r="O14" s="66">
        <v>0.312</v>
      </c>
      <c r="P14" s="66">
        <v>0.13500000000000001</v>
      </c>
      <c r="Q14" s="20"/>
      <c r="T14" s="3"/>
      <c r="U14" s="3"/>
      <c r="V14" s="3"/>
    </row>
    <row r="15" spans="1:22" ht="15" customHeight="1" x14ac:dyDescent="0.25">
      <c r="A15" s="20">
        <v>12</v>
      </c>
      <c r="B15" s="27">
        <v>0.88</v>
      </c>
      <c r="C15" s="27">
        <v>0.68</v>
      </c>
      <c r="D15" s="27">
        <v>1</v>
      </c>
      <c r="E15" s="20"/>
      <c r="F15" s="20"/>
      <c r="G15" s="20">
        <v>12</v>
      </c>
      <c r="H15" s="65">
        <v>0.6</v>
      </c>
      <c r="I15" s="65">
        <v>0.6</v>
      </c>
      <c r="J15" s="28">
        <v>0.45</v>
      </c>
      <c r="K15" s="20"/>
      <c r="L15" s="20"/>
      <c r="M15" s="20">
        <v>12</v>
      </c>
      <c r="N15" s="27">
        <v>0.68</v>
      </c>
      <c r="O15" s="27">
        <v>0.75</v>
      </c>
      <c r="P15" s="66">
        <v>0.77700000000000002</v>
      </c>
      <c r="Q15" s="20"/>
      <c r="T15" s="3"/>
      <c r="U15" s="3"/>
      <c r="V15" s="3"/>
    </row>
    <row r="16" spans="1:22" ht="14.45" customHeight="1" x14ac:dyDescent="0.25">
      <c r="A16" s="20">
        <v>13</v>
      </c>
      <c r="B16" s="27">
        <v>0.88</v>
      </c>
      <c r="C16" s="27">
        <v>0.75</v>
      </c>
      <c r="D16" s="27">
        <v>0.55000000000000004</v>
      </c>
      <c r="E16" s="20"/>
      <c r="F16" s="20"/>
      <c r="G16" s="20">
        <v>13</v>
      </c>
      <c r="H16" s="65">
        <v>0.55000000000000004</v>
      </c>
      <c r="I16" s="65">
        <v>1</v>
      </c>
      <c r="J16" s="28">
        <v>1</v>
      </c>
      <c r="K16" s="20"/>
      <c r="L16" s="20"/>
      <c r="M16" s="20">
        <v>13</v>
      </c>
      <c r="N16" s="66">
        <v>0.95399999999999996</v>
      </c>
      <c r="O16" s="27">
        <v>0.75</v>
      </c>
      <c r="P16" s="66">
        <v>0.85199999999999998</v>
      </c>
      <c r="Q16" s="20"/>
      <c r="T16" s="3"/>
      <c r="U16" s="3"/>
      <c r="V16" s="3"/>
    </row>
    <row r="17" spans="1:23" ht="15" customHeight="1" x14ac:dyDescent="0.25">
      <c r="A17" s="20">
        <v>14</v>
      </c>
      <c r="B17" s="27">
        <v>0.88</v>
      </c>
      <c r="C17" s="27">
        <v>0.62</v>
      </c>
      <c r="D17" s="27">
        <v>0.48</v>
      </c>
      <c r="E17" s="20"/>
      <c r="F17" s="20"/>
      <c r="G17" s="20">
        <v>14</v>
      </c>
      <c r="H17" s="65">
        <v>1</v>
      </c>
      <c r="I17" s="65">
        <v>0.7</v>
      </c>
      <c r="J17" s="28">
        <v>0.8</v>
      </c>
      <c r="K17" s="20"/>
      <c r="L17" s="20"/>
      <c r="M17" s="20">
        <v>14</v>
      </c>
      <c r="N17" s="27">
        <v>0.91</v>
      </c>
      <c r="O17" s="27">
        <v>0.9</v>
      </c>
      <c r="P17" s="27">
        <v>1</v>
      </c>
      <c r="Q17" s="20"/>
      <c r="T17" s="3"/>
      <c r="U17" s="3"/>
      <c r="V17" s="3"/>
    </row>
    <row r="18" spans="1:23" ht="15.75" x14ac:dyDescent="0.25">
      <c r="A18" s="20">
        <v>15</v>
      </c>
      <c r="B18" s="27">
        <v>0.59</v>
      </c>
      <c r="C18" s="27">
        <v>0.68</v>
      </c>
      <c r="D18" s="27">
        <v>0.77</v>
      </c>
      <c r="E18" s="20"/>
      <c r="F18" s="20"/>
      <c r="G18" s="20">
        <v>15</v>
      </c>
      <c r="H18" s="65">
        <v>1</v>
      </c>
      <c r="I18" s="65">
        <v>0.8</v>
      </c>
      <c r="J18" s="28">
        <v>0.55000000000000004</v>
      </c>
      <c r="K18" s="20"/>
      <c r="L18" s="20"/>
      <c r="M18" s="20">
        <v>15</v>
      </c>
      <c r="N18" s="27">
        <v>1</v>
      </c>
      <c r="O18" s="27">
        <v>1</v>
      </c>
      <c r="P18" s="27">
        <v>1</v>
      </c>
      <c r="Q18" s="20"/>
      <c r="T18" s="3"/>
      <c r="U18" s="3"/>
      <c r="V18" s="3"/>
    </row>
    <row r="19" spans="1:23" ht="15.75" x14ac:dyDescent="0.25">
      <c r="A19" s="20">
        <v>16</v>
      </c>
      <c r="B19" s="27">
        <v>0.84</v>
      </c>
      <c r="C19" s="27">
        <v>0.81</v>
      </c>
      <c r="D19" s="27">
        <v>0.74</v>
      </c>
      <c r="E19" s="20"/>
      <c r="F19" s="20"/>
      <c r="G19" s="20">
        <v>16</v>
      </c>
      <c r="H19" s="65">
        <v>1</v>
      </c>
      <c r="I19" s="65">
        <v>0.95</v>
      </c>
      <c r="J19" s="28">
        <v>1</v>
      </c>
      <c r="K19" s="20"/>
      <c r="L19" s="20"/>
      <c r="M19" s="20">
        <v>16</v>
      </c>
      <c r="N19" s="27">
        <v>0.82</v>
      </c>
      <c r="O19" s="66">
        <v>0.375</v>
      </c>
      <c r="P19" s="66">
        <v>0.85199999999999998</v>
      </c>
      <c r="Q19" s="20"/>
    </row>
    <row r="20" spans="1:23" ht="15.75" x14ac:dyDescent="0.25">
      <c r="A20" s="20">
        <v>17</v>
      </c>
      <c r="B20" s="27">
        <v>0.88</v>
      </c>
      <c r="C20" s="27">
        <v>0.56000000000000005</v>
      </c>
      <c r="D20" s="27">
        <v>0.88</v>
      </c>
      <c r="E20" s="20"/>
      <c r="F20" s="20"/>
      <c r="G20" s="20">
        <v>17</v>
      </c>
      <c r="H20" s="65">
        <v>0.5</v>
      </c>
      <c r="I20" s="65">
        <v>0.8</v>
      </c>
      <c r="J20" s="28">
        <v>0.65</v>
      </c>
      <c r="K20" s="20"/>
      <c r="L20" s="20"/>
      <c r="M20" s="20">
        <v>17</v>
      </c>
      <c r="N20" s="27">
        <v>0.84</v>
      </c>
      <c r="O20" s="66">
        <v>0.375</v>
      </c>
      <c r="P20" s="68">
        <v>0.222</v>
      </c>
      <c r="Q20" s="20"/>
    </row>
    <row r="21" spans="1:23" ht="15.75" x14ac:dyDescent="0.25">
      <c r="A21" s="20">
        <v>18</v>
      </c>
      <c r="B21" s="27">
        <v>0.95</v>
      </c>
      <c r="C21" s="27">
        <v>0.66</v>
      </c>
      <c r="D21" s="27">
        <v>0.81</v>
      </c>
      <c r="E21" s="20"/>
      <c r="F21" s="20"/>
      <c r="G21" s="20">
        <v>18</v>
      </c>
      <c r="H21" s="65">
        <v>0.7</v>
      </c>
      <c r="I21" s="65">
        <v>0.7</v>
      </c>
      <c r="J21" s="28">
        <v>0.9</v>
      </c>
      <c r="K21" s="20"/>
      <c r="L21" s="20"/>
      <c r="M21" s="20">
        <v>18</v>
      </c>
      <c r="N21" s="27">
        <v>0.82</v>
      </c>
      <c r="O21" s="27">
        <v>0.5</v>
      </c>
      <c r="P21" s="67">
        <v>0.52</v>
      </c>
      <c r="Q21" s="20"/>
    </row>
    <row r="22" spans="1:23" ht="15.75" x14ac:dyDescent="0.25">
      <c r="A22" s="20">
        <v>19</v>
      </c>
      <c r="B22" s="27">
        <v>0.54</v>
      </c>
      <c r="C22" s="27">
        <v>0.62</v>
      </c>
      <c r="D22" s="27">
        <v>0.22</v>
      </c>
      <c r="E22" s="20"/>
      <c r="F22" s="20"/>
      <c r="G22" s="20">
        <v>19</v>
      </c>
      <c r="H22" s="65">
        <v>0.95</v>
      </c>
      <c r="I22" s="65">
        <v>0.9</v>
      </c>
      <c r="J22" s="28">
        <v>1</v>
      </c>
      <c r="K22" s="20"/>
      <c r="L22" s="20"/>
      <c r="M22" s="20">
        <v>19</v>
      </c>
      <c r="N22" s="27">
        <v>0.82</v>
      </c>
      <c r="O22" s="27">
        <v>0.9</v>
      </c>
      <c r="P22" s="67">
        <v>1</v>
      </c>
      <c r="Q22" s="20"/>
    </row>
    <row r="23" spans="1:23" ht="15.75" x14ac:dyDescent="0.25">
      <c r="A23" s="20">
        <v>20</v>
      </c>
      <c r="B23" s="27">
        <v>0.72</v>
      </c>
      <c r="C23" s="27">
        <v>0.7</v>
      </c>
      <c r="D23" s="27">
        <v>0.76</v>
      </c>
      <c r="E23" s="20"/>
      <c r="F23" s="20"/>
      <c r="G23" s="20">
        <v>20</v>
      </c>
      <c r="H23" s="65">
        <v>0.45</v>
      </c>
      <c r="I23" s="65">
        <v>0.3</v>
      </c>
      <c r="J23" s="28">
        <v>0.6</v>
      </c>
      <c r="K23" s="20"/>
      <c r="L23" s="20"/>
      <c r="M23" s="20">
        <v>20</v>
      </c>
      <c r="N23" s="27">
        <v>0.91</v>
      </c>
      <c r="O23" s="66">
        <v>0.375</v>
      </c>
      <c r="P23" s="69">
        <v>0.52</v>
      </c>
      <c r="Q23" s="20"/>
    </row>
    <row r="24" spans="1:23" ht="15.75" x14ac:dyDescent="0.25">
      <c r="A24" s="20"/>
      <c r="B24" s="20"/>
      <c r="C24" s="20"/>
      <c r="D24" s="20"/>
      <c r="E24" s="29" t="s">
        <v>5</v>
      </c>
      <c r="F24" s="20"/>
      <c r="G24" s="20">
        <v>21</v>
      </c>
      <c r="H24" s="65">
        <v>0.5</v>
      </c>
      <c r="I24" s="65">
        <v>0.3</v>
      </c>
      <c r="J24" s="28">
        <v>0.6</v>
      </c>
      <c r="K24" s="29" t="s">
        <v>5</v>
      </c>
      <c r="L24" s="20"/>
      <c r="M24" s="20"/>
      <c r="N24" s="20"/>
      <c r="O24" s="20"/>
      <c r="P24" s="20"/>
      <c r="Q24" s="29" t="s">
        <v>5</v>
      </c>
      <c r="T24" s="8"/>
      <c r="U24" s="8"/>
      <c r="V24" s="8"/>
      <c r="W24" s="2"/>
    </row>
    <row r="25" spans="1:23" x14ac:dyDescent="0.25">
      <c r="A25" s="29" t="s">
        <v>4</v>
      </c>
      <c r="B25" s="36">
        <f>AVERAGE(B4:B18)</f>
        <v>0.77933333333333354</v>
      </c>
      <c r="C25" s="31">
        <f>AVERAGE(C4:C18)</f>
        <v>0.66066666666666651</v>
      </c>
      <c r="D25" s="37">
        <f>AVERAGE(D4:D18)</f>
        <v>0.69466666666666677</v>
      </c>
      <c r="E25" s="26">
        <f>AVERAGE(B25:D25)</f>
        <v>0.71155555555555561</v>
      </c>
      <c r="F25" s="20"/>
      <c r="G25" s="29" t="s">
        <v>6</v>
      </c>
      <c r="H25" s="36">
        <f>AVERAGE(H4:H24)</f>
        <v>0.66904761904761889</v>
      </c>
      <c r="I25" s="31">
        <f>AVERAGE(I4:I24)</f>
        <v>0.69523809523809532</v>
      </c>
      <c r="J25" s="38">
        <f>AVERAGE(J4:J24)</f>
        <v>0.7238095238095239</v>
      </c>
      <c r="K25" s="39">
        <f>AVERAGE(H25:J25)</f>
        <v>0.69603174603174611</v>
      </c>
      <c r="L25" s="20"/>
      <c r="M25" s="29" t="s">
        <v>6</v>
      </c>
      <c r="N25" s="36">
        <f>AVERAGE(N4:N23)</f>
        <v>0.80615000000000003</v>
      </c>
      <c r="O25" s="31">
        <f>AVERAGE(O4:O23)</f>
        <v>0.56255000000000011</v>
      </c>
      <c r="P25" s="37">
        <f>AVERAGE(P4:P23)</f>
        <v>0.58584999999999998</v>
      </c>
      <c r="Q25" s="33">
        <f>AVERAGE(N25:P25)</f>
        <v>0.65151666666666663</v>
      </c>
      <c r="S25" s="2"/>
      <c r="T25" s="9"/>
      <c r="U25" s="9"/>
      <c r="V25" s="9"/>
      <c r="W25" s="5"/>
    </row>
    <row r="26" spans="1:23" x14ac:dyDescent="0.25">
      <c r="A26" s="20"/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</row>
  </sheetData>
  <pageMargins left="0.7" right="0.7" top="0.75" bottom="0.75" header="0.3" footer="0.3"/>
  <pageSetup paperSize="9" orientation="portrait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4"/>
  <sheetViews>
    <sheetView topLeftCell="D16" workbookViewId="0">
      <selection activeCell="O27" sqref="O27"/>
    </sheetView>
  </sheetViews>
  <sheetFormatPr defaultColWidth="8.85546875" defaultRowHeight="15" x14ac:dyDescent="0.25"/>
  <cols>
    <col min="2" max="2" width="11.42578125" customWidth="1"/>
    <col min="3" max="4" width="10.7109375" customWidth="1"/>
    <col min="5" max="5" width="11.28515625" customWidth="1"/>
    <col min="6" max="6" width="11.5703125" customWidth="1"/>
    <col min="9" max="9" width="12.7109375" customWidth="1"/>
    <col min="10" max="10" width="11.85546875" customWidth="1"/>
    <col min="12" max="12" width="10" customWidth="1"/>
    <col min="16" max="16" width="13.85546875" customWidth="1"/>
    <col min="17" max="17" width="11.5703125" customWidth="1"/>
    <col min="18" max="18" width="10.85546875" customWidth="1"/>
  </cols>
  <sheetData>
    <row r="1" spans="1:26" s="40" customFormat="1" x14ac:dyDescent="0.25">
      <c r="A1" s="18"/>
      <c r="B1" s="17" t="s">
        <v>12</v>
      </c>
      <c r="C1" s="18"/>
      <c r="D1" s="18"/>
      <c r="E1" s="18"/>
      <c r="F1" s="18"/>
      <c r="G1" s="18"/>
      <c r="H1" s="18"/>
      <c r="I1" s="17" t="s">
        <v>13</v>
      </c>
      <c r="J1" s="18"/>
      <c r="K1" s="18"/>
      <c r="L1" s="18"/>
      <c r="M1" s="18"/>
      <c r="N1" s="18"/>
      <c r="O1" s="18"/>
      <c r="P1" s="17" t="s">
        <v>14</v>
      </c>
      <c r="Q1" s="18"/>
      <c r="R1" s="18"/>
      <c r="S1" s="18"/>
      <c r="T1" s="18"/>
      <c r="V1" s="43"/>
      <c r="W1" s="44"/>
      <c r="X1" s="43"/>
      <c r="Y1" s="43"/>
      <c r="Z1" s="43"/>
    </row>
    <row r="2" spans="1:26" x14ac:dyDescent="0.25">
      <c r="A2" s="10"/>
      <c r="B2" s="11">
        <v>1</v>
      </c>
      <c r="C2" s="11">
        <v>1</v>
      </c>
      <c r="D2" s="11">
        <v>1</v>
      </c>
      <c r="E2" s="11">
        <v>1</v>
      </c>
      <c r="F2" s="10"/>
      <c r="G2" s="10"/>
      <c r="H2" s="10"/>
      <c r="I2" s="11">
        <v>1</v>
      </c>
      <c r="J2" s="11">
        <v>1</v>
      </c>
      <c r="K2" s="11">
        <v>1</v>
      </c>
      <c r="L2" s="11">
        <v>1</v>
      </c>
      <c r="M2" s="10"/>
      <c r="N2" s="10"/>
      <c r="O2" s="10"/>
      <c r="P2" s="11">
        <v>1</v>
      </c>
      <c r="Q2" s="11">
        <v>1</v>
      </c>
      <c r="R2" s="11">
        <v>1</v>
      </c>
      <c r="S2" s="11">
        <v>1</v>
      </c>
      <c r="T2" s="10"/>
      <c r="V2" s="8"/>
      <c r="W2" s="7"/>
      <c r="X2" s="7"/>
      <c r="Y2" s="7"/>
      <c r="Z2" s="7"/>
    </row>
    <row r="3" spans="1:26" ht="25.5" x14ac:dyDescent="0.25">
      <c r="A3" s="10"/>
      <c r="B3" s="12" t="s">
        <v>0</v>
      </c>
      <c r="C3" s="12" t="s">
        <v>1</v>
      </c>
      <c r="D3" s="13" t="s">
        <v>2</v>
      </c>
      <c r="E3" s="13" t="s">
        <v>3</v>
      </c>
      <c r="F3" s="10"/>
      <c r="G3" s="10"/>
      <c r="H3" s="10"/>
      <c r="I3" s="12" t="s">
        <v>0</v>
      </c>
      <c r="J3" s="12" t="s">
        <v>1</v>
      </c>
      <c r="K3" s="13" t="s">
        <v>2</v>
      </c>
      <c r="L3" s="13" t="s">
        <v>3</v>
      </c>
      <c r="M3" s="10"/>
      <c r="N3" s="10"/>
      <c r="O3" s="10"/>
      <c r="P3" s="12" t="s">
        <v>0</v>
      </c>
      <c r="Q3" s="12" t="s">
        <v>1</v>
      </c>
      <c r="R3" s="13" t="s">
        <v>2</v>
      </c>
      <c r="S3" s="13" t="s">
        <v>3</v>
      </c>
      <c r="T3" s="10"/>
      <c r="V3" s="8"/>
      <c r="W3" s="45"/>
      <c r="X3" s="45"/>
      <c r="Y3" s="46"/>
      <c r="Z3" s="46"/>
    </row>
    <row r="4" spans="1:26" x14ac:dyDescent="0.25">
      <c r="A4" s="10">
        <v>1</v>
      </c>
      <c r="B4" s="47" t="s">
        <v>24</v>
      </c>
      <c r="C4" s="47" t="s">
        <v>29</v>
      </c>
      <c r="D4" s="47" t="s">
        <v>27</v>
      </c>
      <c r="E4" s="47" t="s">
        <v>21</v>
      </c>
      <c r="F4" s="10"/>
      <c r="G4" s="10"/>
      <c r="H4" s="10">
        <v>1</v>
      </c>
      <c r="I4" s="47" t="s">
        <v>19</v>
      </c>
      <c r="J4" s="47" t="s">
        <v>38</v>
      </c>
      <c r="K4" s="47" t="s">
        <v>53</v>
      </c>
      <c r="L4" s="47" t="s">
        <v>54</v>
      </c>
      <c r="M4" s="10"/>
      <c r="N4" s="10"/>
      <c r="O4" s="10">
        <v>1</v>
      </c>
      <c r="P4" s="24">
        <v>0.37</v>
      </c>
      <c r="Q4" s="24">
        <v>0.09</v>
      </c>
      <c r="R4" s="24">
        <v>0.76</v>
      </c>
      <c r="S4" s="24">
        <v>0.68</v>
      </c>
      <c r="T4" s="10"/>
      <c r="V4" s="8"/>
      <c r="W4" s="7"/>
      <c r="X4" s="7"/>
      <c r="Y4" s="7"/>
      <c r="Z4" s="7"/>
    </row>
    <row r="5" spans="1:26" x14ac:dyDescent="0.25">
      <c r="A5" s="10">
        <v>2</v>
      </c>
      <c r="B5" s="47" t="s">
        <v>22</v>
      </c>
      <c r="C5" s="47" t="s">
        <v>34</v>
      </c>
      <c r="D5" s="47" t="s">
        <v>40</v>
      </c>
      <c r="E5" s="47" t="s">
        <v>45</v>
      </c>
      <c r="F5" s="10"/>
      <c r="G5" s="10"/>
      <c r="H5" s="10">
        <v>2</v>
      </c>
      <c r="I5" s="47" t="s">
        <v>23</v>
      </c>
      <c r="J5" s="47" t="s">
        <v>38</v>
      </c>
      <c r="K5" s="47" t="s">
        <v>40</v>
      </c>
      <c r="L5" s="47" t="s">
        <v>55</v>
      </c>
      <c r="M5" s="10"/>
      <c r="N5" s="10"/>
      <c r="O5" s="10">
        <v>2</v>
      </c>
      <c r="P5" s="24">
        <v>1</v>
      </c>
      <c r="Q5" s="24">
        <v>1</v>
      </c>
      <c r="R5" s="24">
        <v>1</v>
      </c>
      <c r="S5" s="24">
        <v>0.95</v>
      </c>
      <c r="T5" s="10"/>
      <c r="V5" s="8"/>
      <c r="W5" s="7"/>
      <c r="X5" s="7"/>
      <c r="Y5" s="7"/>
      <c r="Z5" s="7"/>
    </row>
    <row r="6" spans="1:26" x14ac:dyDescent="0.25">
      <c r="A6" s="10">
        <v>3</v>
      </c>
      <c r="B6" s="47" t="s">
        <v>22</v>
      </c>
      <c r="C6" s="47" t="s">
        <v>35</v>
      </c>
      <c r="D6" s="47" t="s">
        <v>41</v>
      </c>
      <c r="E6" s="47" t="s">
        <v>46</v>
      </c>
      <c r="F6" s="10"/>
      <c r="G6" s="10"/>
      <c r="H6" s="10">
        <v>3</v>
      </c>
      <c r="I6" s="47" t="s">
        <v>62</v>
      </c>
      <c r="J6" s="47" t="s">
        <v>62</v>
      </c>
      <c r="K6" s="47" t="s">
        <v>62</v>
      </c>
      <c r="L6" s="47" t="s">
        <v>62</v>
      </c>
      <c r="M6" s="10"/>
      <c r="N6" s="10"/>
      <c r="O6" s="10">
        <v>3</v>
      </c>
      <c r="P6" s="24">
        <v>0.75</v>
      </c>
      <c r="Q6" s="24">
        <v>0.09</v>
      </c>
      <c r="R6" s="24">
        <v>1</v>
      </c>
      <c r="S6" s="24">
        <v>0.54</v>
      </c>
      <c r="T6" s="10"/>
      <c r="V6" s="8"/>
      <c r="W6" s="7"/>
      <c r="X6" s="7"/>
      <c r="Y6" s="7"/>
      <c r="Z6" s="7"/>
    </row>
    <row r="7" spans="1:26" x14ac:dyDescent="0.25">
      <c r="A7" s="10">
        <v>4</v>
      </c>
      <c r="B7" s="47" t="s">
        <v>24</v>
      </c>
      <c r="C7" s="47" t="s">
        <v>23</v>
      </c>
      <c r="D7" s="47" t="s">
        <v>42</v>
      </c>
      <c r="E7" s="47" t="s">
        <v>47</v>
      </c>
      <c r="F7" s="10"/>
      <c r="G7" s="10"/>
      <c r="H7" s="10">
        <v>4</v>
      </c>
      <c r="I7" s="47" t="s">
        <v>24</v>
      </c>
      <c r="J7" s="47" t="s">
        <v>38</v>
      </c>
      <c r="K7" s="47" t="s">
        <v>40</v>
      </c>
      <c r="L7" s="47" t="s">
        <v>36</v>
      </c>
      <c r="M7" s="10"/>
      <c r="N7" s="10"/>
      <c r="O7" s="10">
        <v>4</v>
      </c>
      <c r="P7" s="24">
        <v>0.75</v>
      </c>
      <c r="Q7" s="24">
        <v>0.09</v>
      </c>
      <c r="R7" s="24">
        <v>0.89</v>
      </c>
      <c r="S7" s="24">
        <v>0.36</v>
      </c>
      <c r="T7" s="10"/>
      <c r="V7" s="8"/>
      <c r="W7" s="7"/>
      <c r="X7" s="7"/>
      <c r="Y7" s="7"/>
      <c r="Z7" s="7"/>
    </row>
    <row r="8" spans="1:26" x14ac:dyDescent="0.25">
      <c r="A8" s="10">
        <v>5</v>
      </c>
      <c r="B8" s="47" t="s">
        <v>19</v>
      </c>
      <c r="C8" s="50">
        <v>0.77</v>
      </c>
      <c r="D8" s="50">
        <v>0.95</v>
      </c>
      <c r="E8" s="50">
        <v>0.09</v>
      </c>
      <c r="F8" s="10"/>
      <c r="G8" s="10"/>
      <c r="H8" s="10">
        <v>5</v>
      </c>
      <c r="I8" s="47" t="s">
        <v>23</v>
      </c>
      <c r="J8" s="50">
        <v>1</v>
      </c>
      <c r="K8" s="47" t="s">
        <v>30</v>
      </c>
      <c r="L8" s="50">
        <v>0.46</v>
      </c>
      <c r="M8" s="10"/>
      <c r="N8" s="10"/>
      <c r="O8" s="10">
        <v>5</v>
      </c>
      <c r="P8" s="24">
        <v>1</v>
      </c>
      <c r="Q8" s="24">
        <v>0.9</v>
      </c>
      <c r="R8" s="24">
        <v>0.97</v>
      </c>
      <c r="S8" s="24">
        <v>0.9</v>
      </c>
      <c r="T8" s="10"/>
      <c r="V8" s="8"/>
      <c r="W8" s="7"/>
      <c r="X8" s="7"/>
      <c r="Y8" s="7"/>
      <c r="Z8" s="7"/>
    </row>
    <row r="9" spans="1:26" x14ac:dyDescent="0.25">
      <c r="A9" s="10">
        <v>6</v>
      </c>
      <c r="B9" s="47" t="s">
        <v>23</v>
      </c>
      <c r="C9" s="47" t="s">
        <v>32</v>
      </c>
      <c r="D9" s="47" t="s">
        <v>43</v>
      </c>
      <c r="E9" s="47" t="s">
        <v>48</v>
      </c>
      <c r="F9" s="10"/>
      <c r="G9" s="10"/>
      <c r="H9" s="10">
        <v>6</v>
      </c>
      <c r="I9" s="47" t="s">
        <v>19</v>
      </c>
      <c r="J9" s="47" t="s">
        <v>32</v>
      </c>
      <c r="K9" s="47" t="s">
        <v>40</v>
      </c>
      <c r="L9" s="47" t="s">
        <v>21</v>
      </c>
      <c r="M9" s="10"/>
      <c r="N9" s="10"/>
      <c r="O9" s="10">
        <v>6</v>
      </c>
      <c r="P9" s="24">
        <v>0.87</v>
      </c>
      <c r="Q9" s="24">
        <v>1</v>
      </c>
      <c r="R9" s="24">
        <v>0.94</v>
      </c>
      <c r="S9" s="24">
        <v>0.95</v>
      </c>
      <c r="T9" s="10"/>
      <c r="V9" s="8"/>
      <c r="W9" s="7"/>
      <c r="X9" s="7"/>
      <c r="Y9" s="7"/>
      <c r="Z9" s="7"/>
    </row>
    <row r="10" spans="1:26" x14ac:dyDescent="0.25">
      <c r="A10" s="10">
        <v>7</v>
      </c>
      <c r="B10" s="47" t="s">
        <v>24</v>
      </c>
      <c r="C10" s="47" t="s">
        <v>23</v>
      </c>
      <c r="D10" s="47" t="s">
        <v>23</v>
      </c>
      <c r="E10" s="47" t="s">
        <v>38</v>
      </c>
      <c r="F10" s="10"/>
      <c r="G10" s="10"/>
      <c r="H10" s="10">
        <v>7</v>
      </c>
      <c r="I10" s="47" t="s">
        <v>22</v>
      </c>
      <c r="J10" s="47" t="s">
        <v>23</v>
      </c>
      <c r="K10" s="47" t="s">
        <v>40</v>
      </c>
      <c r="L10" s="47" t="s">
        <v>56</v>
      </c>
      <c r="M10" s="10"/>
      <c r="N10" s="10"/>
      <c r="O10" s="10">
        <v>7</v>
      </c>
      <c r="P10" s="24">
        <v>0.87</v>
      </c>
      <c r="Q10" s="24">
        <v>0.72</v>
      </c>
      <c r="R10" s="24">
        <v>0.97</v>
      </c>
      <c r="S10" s="24">
        <v>0.95</v>
      </c>
      <c r="T10" s="10"/>
      <c r="V10" s="8"/>
      <c r="W10" s="7"/>
      <c r="X10" s="7"/>
      <c r="Y10" s="7"/>
      <c r="Z10" s="7"/>
    </row>
    <row r="11" spans="1:26" x14ac:dyDescent="0.25">
      <c r="A11" s="10">
        <v>8</v>
      </c>
      <c r="B11" s="47" t="s">
        <v>22</v>
      </c>
      <c r="C11" s="47" t="s">
        <v>23</v>
      </c>
      <c r="D11" s="47" t="s">
        <v>23</v>
      </c>
      <c r="E11" s="47" t="s">
        <v>49</v>
      </c>
      <c r="F11" s="10"/>
      <c r="G11" s="10"/>
      <c r="H11" s="10">
        <v>8</v>
      </c>
      <c r="I11" s="47" t="s">
        <v>24</v>
      </c>
      <c r="J11" s="47" t="s">
        <v>30</v>
      </c>
      <c r="K11" s="47" t="s">
        <v>40</v>
      </c>
      <c r="L11" s="47" t="s">
        <v>47</v>
      </c>
      <c r="M11" s="10"/>
      <c r="N11" s="10"/>
      <c r="O11" s="10">
        <v>8</v>
      </c>
      <c r="P11" s="24">
        <v>1</v>
      </c>
      <c r="Q11" s="24">
        <v>0.45</v>
      </c>
      <c r="R11" s="24">
        <v>0.94</v>
      </c>
      <c r="S11" s="24">
        <v>0.95</v>
      </c>
      <c r="T11" s="10"/>
      <c r="V11" s="8"/>
      <c r="W11" s="7"/>
      <c r="X11" s="7"/>
      <c r="Y11" s="7"/>
      <c r="Z11" s="7"/>
    </row>
    <row r="12" spans="1:26" x14ac:dyDescent="0.25">
      <c r="A12" s="10">
        <v>9</v>
      </c>
      <c r="B12" s="50">
        <v>0.88</v>
      </c>
      <c r="C12" s="47" t="s">
        <v>36</v>
      </c>
      <c r="D12" s="47" t="s">
        <v>23</v>
      </c>
      <c r="E12" s="47" t="s">
        <v>25</v>
      </c>
      <c r="F12" s="10"/>
      <c r="G12" s="10"/>
      <c r="H12" s="10">
        <v>9</v>
      </c>
      <c r="I12" s="47" t="s">
        <v>23</v>
      </c>
      <c r="J12" s="47" t="s">
        <v>39</v>
      </c>
      <c r="K12" s="47" t="s">
        <v>23</v>
      </c>
      <c r="L12" s="47" t="s">
        <v>25</v>
      </c>
      <c r="M12" s="10"/>
      <c r="N12" s="10"/>
      <c r="O12" s="10">
        <v>9</v>
      </c>
      <c r="P12" s="24">
        <v>1</v>
      </c>
      <c r="Q12" s="24">
        <v>1</v>
      </c>
      <c r="R12" s="24">
        <v>0.89</v>
      </c>
      <c r="S12" s="24">
        <v>0</v>
      </c>
      <c r="T12" s="10"/>
      <c r="V12" s="8"/>
      <c r="W12" s="7"/>
      <c r="X12" s="7"/>
      <c r="Y12" s="7"/>
      <c r="Z12" s="7"/>
    </row>
    <row r="13" spans="1:26" x14ac:dyDescent="0.25">
      <c r="A13" s="10">
        <v>10</v>
      </c>
      <c r="B13" s="47" t="s">
        <v>24</v>
      </c>
      <c r="C13" s="47" t="s">
        <v>23</v>
      </c>
      <c r="D13" s="47" t="s">
        <v>23</v>
      </c>
      <c r="E13" s="47" t="s">
        <v>48</v>
      </c>
      <c r="F13" s="10"/>
      <c r="G13" s="10"/>
      <c r="H13" s="10">
        <v>10</v>
      </c>
      <c r="I13" s="47" t="s">
        <v>24</v>
      </c>
      <c r="J13" s="47" t="s">
        <v>23</v>
      </c>
      <c r="K13" s="47" t="s">
        <v>30</v>
      </c>
      <c r="L13" s="47" t="s">
        <v>21</v>
      </c>
      <c r="M13" s="10"/>
      <c r="N13" s="10"/>
      <c r="O13" s="10">
        <v>10</v>
      </c>
      <c r="P13" s="24">
        <v>0.87</v>
      </c>
      <c r="Q13" s="24">
        <v>0.36</v>
      </c>
      <c r="R13" s="24">
        <v>0.97</v>
      </c>
      <c r="S13" s="24">
        <v>0.9</v>
      </c>
      <c r="T13" s="10"/>
      <c r="V13" s="8"/>
      <c r="W13" s="7"/>
      <c r="X13" s="7"/>
      <c r="Y13" s="7"/>
      <c r="Z13" s="7"/>
    </row>
    <row r="14" spans="1:26" x14ac:dyDescent="0.25">
      <c r="A14" s="10">
        <v>11</v>
      </c>
      <c r="B14" s="47" t="s">
        <v>23</v>
      </c>
      <c r="C14" s="47" t="s">
        <v>20</v>
      </c>
      <c r="D14" s="47" t="s">
        <v>43</v>
      </c>
      <c r="E14" s="47" t="s">
        <v>50</v>
      </c>
      <c r="F14" s="10"/>
      <c r="G14" s="10"/>
      <c r="H14" s="10">
        <v>11</v>
      </c>
      <c r="I14" s="47" t="s">
        <v>22</v>
      </c>
      <c r="J14" s="50">
        <v>0.23</v>
      </c>
      <c r="K14" s="47" t="s">
        <v>44</v>
      </c>
      <c r="L14" s="47" t="s">
        <v>59</v>
      </c>
      <c r="M14" s="10"/>
      <c r="N14" s="10"/>
      <c r="O14" s="10">
        <v>11</v>
      </c>
      <c r="P14" s="24">
        <v>0.87</v>
      </c>
      <c r="Q14" s="24">
        <v>1</v>
      </c>
      <c r="R14" s="24">
        <v>1</v>
      </c>
      <c r="S14" s="24">
        <v>0.81</v>
      </c>
      <c r="T14" s="10"/>
      <c r="V14" s="8"/>
      <c r="W14" s="7"/>
      <c r="X14" s="7"/>
      <c r="Y14" s="7"/>
      <c r="Z14" s="7"/>
    </row>
    <row r="15" spans="1:26" x14ac:dyDescent="0.25">
      <c r="A15" s="10">
        <v>12</v>
      </c>
      <c r="B15" s="47" t="s">
        <v>24</v>
      </c>
      <c r="C15" s="47" t="s">
        <v>38</v>
      </c>
      <c r="D15" s="47" t="s">
        <v>23</v>
      </c>
      <c r="E15" s="47" t="s">
        <v>21</v>
      </c>
      <c r="F15" s="10"/>
      <c r="G15" s="10"/>
      <c r="H15" s="10">
        <v>12</v>
      </c>
      <c r="I15" s="47" t="s">
        <v>62</v>
      </c>
      <c r="J15" s="47" t="s">
        <v>62</v>
      </c>
      <c r="K15" s="47" t="s">
        <v>62</v>
      </c>
      <c r="L15" s="47" t="s">
        <v>62</v>
      </c>
      <c r="M15" s="10"/>
      <c r="N15" s="10"/>
      <c r="O15" s="10">
        <v>12</v>
      </c>
      <c r="P15" s="24">
        <v>1</v>
      </c>
      <c r="Q15" s="24">
        <v>1</v>
      </c>
      <c r="R15" s="24">
        <v>1</v>
      </c>
      <c r="S15" s="24">
        <v>1</v>
      </c>
      <c r="T15" s="10"/>
      <c r="V15" s="8"/>
      <c r="W15" s="7"/>
      <c r="X15" s="7"/>
      <c r="Y15" s="7"/>
      <c r="Z15" s="7"/>
    </row>
    <row r="16" spans="1:26" x14ac:dyDescent="0.25">
      <c r="A16" s="10">
        <v>13</v>
      </c>
      <c r="B16" s="47" t="s">
        <v>24</v>
      </c>
      <c r="C16" s="47" t="s">
        <v>39</v>
      </c>
      <c r="D16" s="47" t="s">
        <v>44</v>
      </c>
      <c r="E16" s="47" t="s">
        <v>51</v>
      </c>
      <c r="F16" s="10"/>
      <c r="G16" s="10"/>
      <c r="H16" s="10">
        <v>13</v>
      </c>
      <c r="I16" s="50">
        <v>0.75</v>
      </c>
      <c r="J16" s="47" t="s">
        <v>60</v>
      </c>
      <c r="K16" s="47" t="s">
        <v>61</v>
      </c>
      <c r="L16" s="47" t="s">
        <v>62</v>
      </c>
      <c r="M16" s="10"/>
      <c r="N16" s="10"/>
      <c r="O16" s="10">
        <v>13</v>
      </c>
      <c r="P16" s="24">
        <v>1</v>
      </c>
      <c r="Q16" s="24">
        <v>0.81</v>
      </c>
      <c r="R16" s="24">
        <v>0.97</v>
      </c>
      <c r="S16" s="24">
        <v>1</v>
      </c>
      <c r="T16" s="10"/>
      <c r="V16" s="8"/>
      <c r="W16" s="7"/>
      <c r="X16" s="7"/>
      <c r="Y16" s="7"/>
      <c r="Z16" s="7"/>
    </row>
    <row r="17" spans="1:26" x14ac:dyDescent="0.25">
      <c r="A17" s="10">
        <v>14</v>
      </c>
      <c r="B17" s="47" t="s">
        <v>22</v>
      </c>
      <c r="C17" s="47" t="s">
        <v>23</v>
      </c>
      <c r="D17" s="47" t="s">
        <v>40</v>
      </c>
      <c r="E17" s="47" t="s">
        <v>45</v>
      </c>
      <c r="F17" s="10"/>
      <c r="G17" s="10"/>
      <c r="H17" s="10">
        <v>14</v>
      </c>
      <c r="I17" s="47" t="s">
        <v>21</v>
      </c>
      <c r="J17" s="47" t="s">
        <v>59</v>
      </c>
      <c r="K17" s="47" t="s">
        <v>31</v>
      </c>
      <c r="L17" s="47" t="s">
        <v>57</v>
      </c>
      <c r="M17" s="10"/>
      <c r="N17" s="10"/>
      <c r="O17" s="10">
        <v>14</v>
      </c>
      <c r="P17" s="24">
        <v>1</v>
      </c>
      <c r="Q17" s="24">
        <v>1</v>
      </c>
      <c r="R17" s="24">
        <v>1</v>
      </c>
      <c r="S17" s="24">
        <v>0.95</v>
      </c>
      <c r="T17" s="10"/>
      <c r="V17" s="8"/>
      <c r="W17" s="7"/>
      <c r="X17" s="7"/>
      <c r="Y17" s="7"/>
      <c r="Z17" s="7"/>
    </row>
    <row r="18" spans="1:26" x14ac:dyDescent="0.25">
      <c r="A18" s="10">
        <v>15</v>
      </c>
      <c r="B18" s="47" t="s">
        <v>22</v>
      </c>
      <c r="C18" s="47" t="s">
        <v>38</v>
      </c>
      <c r="D18" s="47" t="s">
        <v>23</v>
      </c>
      <c r="E18" s="47" t="s">
        <v>52</v>
      </c>
      <c r="F18" s="10"/>
      <c r="G18" s="10"/>
      <c r="H18" s="10">
        <v>15</v>
      </c>
      <c r="I18" s="50">
        <v>0.75</v>
      </c>
      <c r="J18" s="50">
        <v>0.82</v>
      </c>
      <c r="K18" s="50">
        <v>1</v>
      </c>
      <c r="L18" s="50">
        <v>0.77</v>
      </c>
      <c r="M18" s="10"/>
      <c r="N18" s="10"/>
      <c r="O18" s="10">
        <v>15</v>
      </c>
      <c r="P18" s="24">
        <v>0.87</v>
      </c>
      <c r="Q18" s="24">
        <v>1</v>
      </c>
      <c r="R18" s="24">
        <v>0.97</v>
      </c>
      <c r="S18" s="24">
        <v>0.63</v>
      </c>
      <c r="T18" s="10"/>
      <c r="V18" s="8"/>
      <c r="W18" s="7"/>
      <c r="X18" s="7"/>
      <c r="Y18" s="7"/>
      <c r="Z18" s="7"/>
    </row>
    <row r="19" spans="1:26" x14ac:dyDescent="0.25">
      <c r="A19" s="10">
        <v>16</v>
      </c>
      <c r="B19" s="50">
        <v>1</v>
      </c>
      <c r="C19" s="23">
        <v>1</v>
      </c>
      <c r="D19" s="50">
        <v>0.95</v>
      </c>
      <c r="E19" s="50">
        <v>0.27</v>
      </c>
      <c r="F19" s="10"/>
      <c r="G19" s="10"/>
      <c r="H19" s="10">
        <v>16</v>
      </c>
      <c r="I19" s="50">
        <v>0.38</v>
      </c>
      <c r="J19" s="50">
        <v>0.39</v>
      </c>
      <c r="K19" s="50">
        <v>0.37</v>
      </c>
      <c r="L19" s="50">
        <v>0.25</v>
      </c>
      <c r="M19" s="10"/>
      <c r="N19" s="10"/>
      <c r="O19" s="10">
        <v>16</v>
      </c>
      <c r="P19" s="24">
        <v>0.87</v>
      </c>
      <c r="Q19" s="24">
        <v>0.09</v>
      </c>
      <c r="R19" s="24">
        <v>0.97</v>
      </c>
      <c r="S19" s="24">
        <v>0.81</v>
      </c>
      <c r="T19" s="10"/>
      <c r="V19" s="8"/>
      <c r="W19" s="7"/>
      <c r="X19" s="7"/>
      <c r="Y19" s="7"/>
      <c r="Z19" s="7"/>
    </row>
    <row r="20" spans="1:26" x14ac:dyDescent="0.25">
      <c r="A20" s="10"/>
      <c r="B20" s="70"/>
      <c r="C20" s="50"/>
      <c r="D20" s="50"/>
      <c r="E20" s="50"/>
      <c r="F20" s="13" t="s">
        <v>5</v>
      </c>
      <c r="G20" s="10"/>
      <c r="H20" s="10">
        <v>17</v>
      </c>
      <c r="I20" s="50">
        <v>0.63</v>
      </c>
      <c r="J20" s="50">
        <v>0.46</v>
      </c>
      <c r="K20" s="50">
        <v>0.9</v>
      </c>
      <c r="L20" s="50">
        <v>0.12</v>
      </c>
      <c r="M20" s="10"/>
      <c r="N20" s="10"/>
      <c r="O20" s="10">
        <v>17</v>
      </c>
      <c r="P20" s="24">
        <v>0.87</v>
      </c>
      <c r="Q20" s="24">
        <v>1</v>
      </c>
      <c r="R20" s="24">
        <v>1</v>
      </c>
      <c r="S20" s="24">
        <v>0.77</v>
      </c>
      <c r="T20" s="10"/>
      <c r="V20" s="8"/>
      <c r="W20" s="7"/>
      <c r="X20" s="7"/>
      <c r="Y20" s="7"/>
      <c r="Z20" s="7"/>
    </row>
    <row r="21" spans="1:26" x14ac:dyDescent="0.25">
      <c r="A21" s="13" t="s">
        <v>6</v>
      </c>
      <c r="B21" s="51">
        <f>AVERAGE(B4:B19)</f>
        <v>0.94</v>
      </c>
      <c r="C21" s="53">
        <f>AVERAGE(C4:C19)</f>
        <v>0.88500000000000001</v>
      </c>
      <c r="D21" s="41">
        <f>AVERAGE(D4:D19)</f>
        <v>0.95</v>
      </c>
      <c r="E21" s="52">
        <f>AVERAGE(E4:E19)</f>
        <v>0.18</v>
      </c>
      <c r="F21" s="54">
        <f>AVERAGE(B21:E21)</f>
        <v>0.73875000000000002</v>
      </c>
      <c r="G21" s="10"/>
      <c r="H21" s="10">
        <v>18</v>
      </c>
      <c r="I21" s="47" t="s">
        <v>19</v>
      </c>
      <c r="J21" s="47" t="s">
        <v>37</v>
      </c>
      <c r="K21" s="47" t="s">
        <v>19</v>
      </c>
      <c r="L21" s="47" t="s">
        <v>58</v>
      </c>
      <c r="M21" s="10"/>
      <c r="N21" s="10"/>
      <c r="O21" s="10">
        <v>18</v>
      </c>
      <c r="P21" s="24">
        <v>0.87</v>
      </c>
      <c r="Q21" s="24">
        <v>1</v>
      </c>
      <c r="R21" s="24">
        <v>0.97</v>
      </c>
      <c r="S21" s="24">
        <v>0.72</v>
      </c>
      <c r="T21" s="10"/>
      <c r="V21" s="8"/>
      <c r="W21" s="8"/>
      <c r="X21" s="8"/>
      <c r="Y21" s="8"/>
      <c r="Z21" s="8"/>
    </row>
    <row r="22" spans="1:26" x14ac:dyDescent="0.25">
      <c r="A22" s="10"/>
      <c r="B22" s="10"/>
      <c r="C22" s="10"/>
      <c r="D22" s="10"/>
      <c r="E22" s="10"/>
      <c r="G22" s="10"/>
      <c r="H22" s="10"/>
      <c r="I22" s="10"/>
      <c r="J22" s="10"/>
      <c r="L22" s="10"/>
      <c r="M22" s="13" t="s">
        <v>5</v>
      </c>
      <c r="N22" s="10"/>
      <c r="O22" s="10">
        <v>19</v>
      </c>
      <c r="P22" s="24">
        <v>0.62</v>
      </c>
      <c r="Q22" s="24">
        <v>0.18</v>
      </c>
      <c r="R22" s="24">
        <v>0.55000000000000004</v>
      </c>
      <c r="S22" s="24">
        <v>0.86</v>
      </c>
      <c r="T22" s="13" t="s">
        <v>5</v>
      </c>
      <c r="V22" s="8"/>
      <c r="W22" s="8"/>
      <c r="X22" s="8"/>
      <c r="Y22" s="8"/>
      <c r="Z22" s="46"/>
    </row>
    <row r="23" spans="1:26" x14ac:dyDescent="0.25">
      <c r="B23" s="49"/>
      <c r="C23" s="49"/>
      <c r="D23" s="49"/>
      <c r="E23" s="49"/>
      <c r="F23" s="49"/>
      <c r="G23" s="10"/>
      <c r="H23" s="13" t="s">
        <v>6</v>
      </c>
      <c r="I23" s="48">
        <f>AVERAGE(I4:I21)</f>
        <v>0.62749999999999995</v>
      </c>
      <c r="J23" s="25">
        <f>AVERAGE(J4:J21)</f>
        <v>0.57999999999999996</v>
      </c>
      <c r="K23" s="16">
        <f>AVERAGE(K4:K21)</f>
        <v>0.75666666666666671</v>
      </c>
      <c r="L23" s="15">
        <f>AVERAGE(L4:L21)</f>
        <v>0.4</v>
      </c>
      <c r="M23" s="55">
        <f>AVERAGE(I23:L23)</f>
        <v>0.59104166666666669</v>
      </c>
      <c r="N23" s="10"/>
      <c r="O23" s="13" t="s">
        <v>6</v>
      </c>
      <c r="P23" s="48">
        <f>AVERAGE(P4:P22)</f>
        <v>0.86578947368421033</v>
      </c>
      <c r="Q23" s="25">
        <f>AVERAGE(Q4:Q22)</f>
        <v>0.67263157894736847</v>
      </c>
      <c r="R23" s="16">
        <f>AVERAGE(R4:R22)</f>
        <v>0.9347368421052632</v>
      </c>
      <c r="S23" s="15">
        <f>AVERAGE(S4:S22)</f>
        <v>0.77526315789473688</v>
      </c>
      <c r="T23" s="55">
        <f>AVERAGE(P23:S23)</f>
        <v>0.81210526315789466</v>
      </c>
      <c r="V23" s="46"/>
      <c r="W23" s="7"/>
      <c r="X23" s="7"/>
      <c r="Y23" s="7"/>
      <c r="Z23" s="7"/>
    </row>
    <row r="24" spans="1:26" x14ac:dyDescent="0.25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V24" s="8"/>
      <c r="W24" s="8"/>
      <c r="X24" s="8"/>
      <c r="Y24" s="8"/>
      <c r="Z24" s="8"/>
    </row>
  </sheetData>
  <pageMargins left="0.7" right="0.7" top="0.75" bottom="0.75" header="0.3" footer="0.3"/>
  <pageSetup paperSize="9" orientation="portrait" horizontalDpi="300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6"/>
  <sheetViews>
    <sheetView tabSelected="1" topLeftCell="A16" workbookViewId="0">
      <selection activeCell="R37" sqref="R37"/>
    </sheetView>
  </sheetViews>
  <sheetFormatPr defaultColWidth="8.85546875" defaultRowHeight="15" x14ac:dyDescent="0.25"/>
  <cols>
    <col min="1" max="1" width="9" customWidth="1"/>
    <col min="2" max="2" width="11.140625" customWidth="1"/>
    <col min="3" max="3" width="10.85546875" customWidth="1"/>
    <col min="10" max="10" width="11.140625" customWidth="1"/>
    <col min="11" max="11" width="11.28515625" customWidth="1"/>
    <col min="17" max="17" width="10.42578125" customWidth="1"/>
    <col min="18" max="18" width="12" customWidth="1"/>
  </cols>
  <sheetData>
    <row r="1" spans="1:22" x14ac:dyDescent="0.25">
      <c r="A1" s="56"/>
      <c r="B1" s="17" t="s">
        <v>16</v>
      </c>
      <c r="C1" s="57"/>
      <c r="D1" s="57"/>
      <c r="E1" s="57"/>
      <c r="F1" s="57"/>
      <c r="G1" s="57"/>
      <c r="H1" s="57"/>
      <c r="I1" s="57"/>
      <c r="J1" s="17" t="s">
        <v>17</v>
      </c>
      <c r="K1" s="57"/>
      <c r="L1" s="57"/>
      <c r="M1" s="57"/>
      <c r="N1" s="57"/>
      <c r="O1" s="57"/>
      <c r="P1" s="57"/>
      <c r="Q1" s="17" t="s">
        <v>18</v>
      </c>
      <c r="R1" s="57"/>
      <c r="S1" s="57"/>
      <c r="T1" s="10"/>
      <c r="U1" s="10"/>
      <c r="V1" s="10"/>
    </row>
    <row r="2" spans="1:22" x14ac:dyDescent="0.25">
      <c r="B2" s="11">
        <v>1</v>
      </c>
      <c r="C2" s="11">
        <v>1</v>
      </c>
      <c r="D2" s="11">
        <v>1</v>
      </c>
      <c r="E2" s="11">
        <v>1</v>
      </c>
      <c r="F2" s="10"/>
      <c r="G2" s="10"/>
      <c r="H2" s="10"/>
      <c r="I2" s="10"/>
      <c r="J2" s="11">
        <v>1</v>
      </c>
      <c r="K2" s="11">
        <v>1</v>
      </c>
      <c r="L2" s="11">
        <v>1</v>
      </c>
      <c r="M2" s="11">
        <v>1</v>
      </c>
      <c r="N2" s="10"/>
      <c r="O2" s="10"/>
      <c r="P2" s="10"/>
      <c r="Q2" s="11">
        <v>1</v>
      </c>
      <c r="R2" s="11">
        <v>1</v>
      </c>
      <c r="S2" s="11">
        <v>1</v>
      </c>
      <c r="T2" s="10"/>
      <c r="U2" s="10"/>
      <c r="V2" s="10"/>
    </row>
    <row r="3" spans="1:22" ht="38.25" x14ac:dyDescent="0.25">
      <c r="B3" s="12" t="s">
        <v>0</v>
      </c>
      <c r="C3" s="12" t="s">
        <v>1</v>
      </c>
      <c r="D3" s="13" t="s">
        <v>2</v>
      </c>
      <c r="E3" s="13" t="s">
        <v>3</v>
      </c>
      <c r="F3" s="10"/>
      <c r="G3" s="10"/>
      <c r="H3" s="10"/>
      <c r="I3" s="10"/>
      <c r="J3" s="12" t="s">
        <v>0</v>
      </c>
      <c r="K3" s="12" t="s">
        <v>1</v>
      </c>
      <c r="L3" s="13" t="s">
        <v>2</v>
      </c>
      <c r="M3" s="13" t="s">
        <v>3</v>
      </c>
      <c r="N3" s="10"/>
      <c r="O3" s="10"/>
      <c r="P3" s="10"/>
      <c r="Q3" s="12" t="s">
        <v>0</v>
      </c>
      <c r="R3" s="12" t="s">
        <v>1</v>
      </c>
      <c r="S3" s="13" t="s">
        <v>2</v>
      </c>
      <c r="T3" s="13" t="s">
        <v>3</v>
      </c>
      <c r="U3" s="10"/>
      <c r="V3" s="10"/>
    </row>
    <row r="4" spans="1:22" x14ac:dyDescent="0.25">
      <c r="A4">
        <v>1</v>
      </c>
      <c r="B4" s="24">
        <v>0.54</v>
      </c>
      <c r="C4" s="24">
        <v>0.53</v>
      </c>
      <c r="D4" s="24">
        <v>0.86</v>
      </c>
      <c r="E4" s="24">
        <v>0.87</v>
      </c>
      <c r="F4" s="10"/>
      <c r="G4" s="10"/>
      <c r="H4" s="10"/>
      <c r="I4" s="10">
        <v>1</v>
      </c>
      <c r="J4" s="24">
        <v>0.46</v>
      </c>
      <c r="K4" s="24">
        <v>0.57999999999999996</v>
      </c>
      <c r="L4" s="24">
        <v>0.81</v>
      </c>
      <c r="M4" s="24">
        <v>0.62</v>
      </c>
      <c r="N4" s="10"/>
      <c r="O4" s="10"/>
      <c r="P4" s="10">
        <v>1</v>
      </c>
      <c r="Q4" s="50">
        <v>0.79</v>
      </c>
      <c r="R4" s="50">
        <v>0.79</v>
      </c>
      <c r="S4" s="50">
        <v>0.89</v>
      </c>
      <c r="T4" s="50">
        <v>0.63</v>
      </c>
      <c r="U4" s="10"/>
      <c r="V4" s="10"/>
    </row>
    <row r="5" spans="1:22" x14ac:dyDescent="0.25">
      <c r="A5">
        <v>2</v>
      </c>
      <c r="B5" s="24">
        <v>0.69</v>
      </c>
      <c r="C5" s="24">
        <v>0.53</v>
      </c>
      <c r="D5" s="24">
        <v>0.82</v>
      </c>
      <c r="E5" s="24">
        <v>0.62</v>
      </c>
      <c r="F5" s="10"/>
      <c r="G5" s="10"/>
      <c r="H5" s="10"/>
      <c r="I5" s="10">
        <v>2</v>
      </c>
      <c r="J5" s="63"/>
      <c r="K5" s="63"/>
      <c r="L5" s="63"/>
      <c r="M5" s="63"/>
      <c r="N5" s="10"/>
      <c r="O5" s="10"/>
      <c r="P5" s="10">
        <v>2</v>
      </c>
      <c r="Q5" s="50">
        <v>0.9</v>
      </c>
      <c r="R5" s="50">
        <v>0.86</v>
      </c>
      <c r="S5" s="59"/>
      <c r="T5" s="50">
        <v>0.67</v>
      </c>
      <c r="U5" s="10"/>
      <c r="V5" s="10"/>
    </row>
    <row r="6" spans="1:22" x14ac:dyDescent="0.25">
      <c r="A6">
        <v>3</v>
      </c>
      <c r="B6" s="24">
        <v>0.61</v>
      </c>
      <c r="C6" s="24">
        <v>0.76</v>
      </c>
      <c r="D6" s="60"/>
      <c r="E6" s="58">
        <v>0.37</v>
      </c>
      <c r="F6" s="10"/>
      <c r="G6" s="10"/>
      <c r="H6" s="10"/>
      <c r="I6" s="10">
        <v>3</v>
      </c>
      <c r="J6" s="24">
        <v>0.69</v>
      </c>
      <c r="K6" s="24">
        <v>0.7</v>
      </c>
      <c r="L6" s="24">
        <v>0.83</v>
      </c>
      <c r="M6" s="24">
        <v>0.62</v>
      </c>
      <c r="N6" s="10"/>
      <c r="O6" s="10"/>
      <c r="P6" s="10">
        <v>3</v>
      </c>
      <c r="Q6" s="50">
        <v>0.77</v>
      </c>
      <c r="R6" s="50">
        <v>0.48</v>
      </c>
      <c r="S6" s="59"/>
      <c r="T6" s="50">
        <v>0.63</v>
      </c>
      <c r="U6" s="10"/>
      <c r="V6" s="10"/>
    </row>
    <row r="7" spans="1:22" x14ac:dyDescent="0.25">
      <c r="A7">
        <v>4</v>
      </c>
      <c r="B7" s="24">
        <v>0.77</v>
      </c>
      <c r="C7" s="24">
        <v>0.76</v>
      </c>
      <c r="D7" s="24">
        <v>0.84</v>
      </c>
      <c r="E7" s="24">
        <v>0.62</v>
      </c>
      <c r="F7" s="10"/>
      <c r="G7" s="10"/>
      <c r="H7" s="10"/>
      <c r="I7" s="10">
        <v>4</v>
      </c>
      <c r="J7" s="24">
        <v>0.84</v>
      </c>
      <c r="K7" s="24">
        <v>0.82</v>
      </c>
      <c r="L7" s="24">
        <v>0.87</v>
      </c>
      <c r="M7" s="24">
        <v>0.75</v>
      </c>
      <c r="N7" s="10"/>
      <c r="O7" s="10"/>
      <c r="P7" s="10">
        <v>4</v>
      </c>
      <c r="Q7" s="50">
        <v>0.62</v>
      </c>
      <c r="R7" s="50">
        <v>0.41</v>
      </c>
      <c r="S7" s="59"/>
      <c r="T7" s="50">
        <v>0.42</v>
      </c>
      <c r="U7" s="10"/>
      <c r="V7" s="10"/>
    </row>
    <row r="8" spans="1:22" x14ac:dyDescent="0.25">
      <c r="A8">
        <v>5</v>
      </c>
      <c r="B8" s="24">
        <v>0.92</v>
      </c>
      <c r="C8" s="24">
        <v>0.76</v>
      </c>
      <c r="D8" s="24">
        <v>0.85</v>
      </c>
      <c r="E8" s="24">
        <v>1</v>
      </c>
      <c r="F8" s="10"/>
      <c r="G8" s="10"/>
      <c r="H8" s="10"/>
      <c r="I8" s="10">
        <v>5</v>
      </c>
      <c r="J8" s="24">
        <v>0.53</v>
      </c>
      <c r="K8" s="24">
        <v>0.64</v>
      </c>
      <c r="L8" s="24">
        <v>0.68</v>
      </c>
      <c r="M8" s="24">
        <v>0.37</v>
      </c>
      <c r="N8" s="10"/>
      <c r="O8" s="10"/>
      <c r="P8" s="10">
        <v>5</v>
      </c>
      <c r="Q8" s="50">
        <v>1</v>
      </c>
      <c r="R8" s="50">
        <v>0.76</v>
      </c>
      <c r="S8" s="50">
        <v>0.91</v>
      </c>
      <c r="T8" s="50">
        <v>0.88</v>
      </c>
      <c r="U8" s="10"/>
      <c r="V8" s="10"/>
    </row>
    <row r="9" spans="1:22" x14ac:dyDescent="0.25">
      <c r="A9">
        <v>6</v>
      </c>
      <c r="B9" s="24">
        <v>0.54</v>
      </c>
      <c r="C9" s="24">
        <v>0.59</v>
      </c>
      <c r="D9" s="60"/>
      <c r="E9" s="24">
        <v>0.37</v>
      </c>
      <c r="F9" s="10"/>
      <c r="G9" s="10"/>
      <c r="H9" s="10"/>
      <c r="I9" s="10">
        <v>6</v>
      </c>
      <c r="J9" s="24">
        <v>0.92</v>
      </c>
      <c r="K9" s="24">
        <v>0.76</v>
      </c>
      <c r="L9" s="24">
        <v>0.87</v>
      </c>
      <c r="M9" s="24">
        <v>0.75</v>
      </c>
      <c r="N9" s="10"/>
      <c r="O9" s="10"/>
      <c r="P9" s="10">
        <v>6</v>
      </c>
      <c r="Q9" s="50">
        <v>0.9</v>
      </c>
      <c r="R9" s="50">
        <v>0.69</v>
      </c>
      <c r="S9" s="50">
        <v>0.86</v>
      </c>
      <c r="T9" s="50">
        <v>0.79</v>
      </c>
      <c r="U9" s="10"/>
      <c r="V9" s="10"/>
    </row>
    <row r="10" spans="1:22" x14ac:dyDescent="0.25">
      <c r="A10">
        <v>7</v>
      </c>
      <c r="B10" s="24">
        <v>0.69</v>
      </c>
      <c r="C10" s="24">
        <v>0.82</v>
      </c>
      <c r="D10" s="60"/>
      <c r="E10" s="24">
        <v>0.75</v>
      </c>
      <c r="F10" s="10"/>
      <c r="G10" s="10"/>
      <c r="H10" s="10"/>
      <c r="I10" s="10">
        <v>7</v>
      </c>
      <c r="J10" s="24">
        <v>0.92</v>
      </c>
      <c r="K10" s="24">
        <v>0.76</v>
      </c>
      <c r="L10" s="24">
        <v>0.82</v>
      </c>
      <c r="M10" s="24">
        <v>0.75</v>
      </c>
      <c r="N10" s="10"/>
      <c r="O10" s="10"/>
      <c r="P10" s="10">
        <v>7</v>
      </c>
      <c r="Q10" s="50">
        <v>0.46</v>
      </c>
      <c r="R10" s="50">
        <v>0.34</v>
      </c>
      <c r="S10" s="50">
        <v>0.74</v>
      </c>
      <c r="T10" s="50">
        <v>0.33</v>
      </c>
      <c r="U10" s="10"/>
      <c r="V10" s="10"/>
    </row>
    <row r="11" spans="1:22" x14ac:dyDescent="0.25">
      <c r="A11">
        <v>8</v>
      </c>
      <c r="B11" s="24">
        <v>0.69</v>
      </c>
      <c r="C11" s="24">
        <v>0.76</v>
      </c>
      <c r="D11" s="61"/>
      <c r="E11" s="24">
        <v>0.62</v>
      </c>
      <c r="F11" s="10"/>
      <c r="G11" s="10"/>
      <c r="H11" s="10"/>
      <c r="I11" s="10">
        <v>8</v>
      </c>
      <c r="J11" s="24">
        <v>0.92</v>
      </c>
      <c r="K11" s="24">
        <v>0.47</v>
      </c>
      <c r="L11" s="24">
        <v>0.89</v>
      </c>
      <c r="M11" s="24">
        <v>0.75</v>
      </c>
      <c r="N11" s="10"/>
      <c r="O11" s="10"/>
      <c r="P11" s="10">
        <v>8</v>
      </c>
      <c r="Q11" s="50">
        <v>0.72</v>
      </c>
      <c r="R11" s="50">
        <v>0.41</v>
      </c>
      <c r="S11" s="59"/>
      <c r="T11" s="50">
        <v>0.38</v>
      </c>
      <c r="U11" s="10"/>
      <c r="V11" s="10"/>
    </row>
    <row r="12" spans="1:22" x14ac:dyDescent="0.25">
      <c r="A12">
        <v>9</v>
      </c>
      <c r="B12" s="24">
        <v>0.61</v>
      </c>
      <c r="C12" s="24">
        <v>0.47</v>
      </c>
      <c r="D12" s="24">
        <v>0.88</v>
      </c>
      <c r="E12" s="24">
        <v>0.5</v>
      </c>
      <c r="F12" s="10"/>
      <c r="G12" s="10"/>
      <c r="H12" s="10"/>
      <c r="I12" s="10">
        <v>9</v>
      </c>
      <c r="J12" s="24">
        <v>0.76</v>
      </c>
      <c r="K12" s="24">
        <v>0.7</v>
      </c>
      <c r="L12" s="24">
        <v>0.86</v>
      </c>
      <c r="M12" s="24">
        <v>0.62</v>
      </c>
      <c r="N12" s="10"/>
      <c r="O12" s="10"/>
      <c r="P12" s="10">
        <v>9</v>
      </c>
      <c r="Q12" s="50">
        <v>0.82</v>
      </c>
      <c r="R12" s="50">
        <v>0.45</v>
      </c>
      <c r="S12" s="59"/>
      <c r="T12" s="50">
        <v>0.63</v>
      </c>
      <c r="U12" s="10"/>
      <c r="V12" s="10"/>
    </row>
    <row r="13" spans="1:22" x14ac:dyDescent="0.25">
      <c r="A13">
        <v>10</v>
      </c>
      <c r="B13" s="24">
        <v>0.69</v>
      </c>
      <c r="C13" s="24">
        <v>0.88</v>
      </c>
      <c r="D13" s="24">
        <v>0.64</v>
      </c>
      <c r="E13" s="24">
        <v>1</v>
      </c>
      <c r="F13" s="10"/>
      <c r="G13" s="10"/>
      <c r="H13" s="10"/>
      <c r="I13" s="10">
        <v>10</v>
      </c>
      <c r="J13" s="24">
        <v>0.84</v>
      </c>
      <c r="K13" s="24">
        <v>0.57999999999999996</v>
      </c>
      <c r="L13" s="24">
        <v>0.9</v>
      </c>
      <c r="M13" s="24">
        <v>0.87</v>
      </c>
      <c r="N13" s="10"/>
      <c r="O13" s="10"/>
      <c r="P13" s="10">
        <v>10</v>
      </c>
      <c r="Q13" s="50">
        <v>0.97</v>
      </c>
      <c r="R13" s="50">
        <v>0.76</v>
      </c>
      <c r="S13" s="47" t="s">
        <v>28</v>
      </c>
      <c r="T13" s="50">
        <v>0.83</v>
      </c>
      <c r="U13" s="10"/>
      <c r="V13" s="10"/>
    </row>
    <row r="14" spans="1:22" x14ac:dyDescent="0.25">
      <c r="A14">
        <v>11</v>
      </c>
      <c r="B14" s="24">
        <v>0.69</v>
      </c>
      <c r="C14" s="24">
        <v>0.47</v>
      </c>
      <c r="D14" s="71"/>
      <c r="E14" s="24">
        <v>0.5</v>
      </c>
      <c r="F14" s="10"/>
      <c r="G14" s="10"/>
      <c r="H14" s="10"/>
      <c r="I14" s="10">
        <v>11</v>
      </c>
      <c r="J14" s="24">
        <v>0.84</v>
      </c>
      <c r="K14" s="24">
        <v>0.88</v>
      </c>
      <c r="L14" s="24">
        <v>0.84</v>
      </c>
      <c r="M14" s="24">
        <v>0.62</v>
      </c>
      <c r="N14" s="10"/>
      <c r="O14" s="10"/>
      <c r="P14" s="10">
        <v>11</v>
      </c>
      <c r="Q14" s="50">
        <v>0.9</v>
      </c>
      <c r="R14" s="50">
        <v>0.48</v>
      </c>
      <c r="S14" s="59"/>
      <c r="T14" s="50">
        <v>0.28999999999999998</v>
      </c>
      <c r="U14" s="10"/>
      <c r="V14" s="10"/>
    </row>
    <row r="15" spans="1:22" x14ac:dyDescent="0.25">
      <c r="A15">
        <v>12</v>
      </c>
      <c r="B15" s="24">
        <v>0.61</v>
      </c>
      <c r="C15" s="24">
        <v>0.7</v>
      </c>
      <c r="D15" s="24">
        <v>0.89</v>
      </c>
      <c r="E15" s="24">
        <v>0.87</v>
      </c>
      <c r="F15" s="10"/>
      <c r="G15" s="10"/>
      <c r="H15" s="10"/>
      <c r="I15" s="10">
        <v>12</v>
      </c>
      <c r="J15" s="24">
        <v>0.92</v>
      </c>
      <c r="K15" s="24">
        <v>0.47</v>
      </c>
      <c r="L15" s="24">
        <v>0.82</v>
      </c>
      <c r="M15" s="24">
        <v>0.62</v>
      </c>
      <c r="N15" s="10"/>
      <c r="O15" s="10"/>
      <c r="P15" s="10">
        <v>12</v>
      </c>
      <c r="Q15" s="50">
        <v>0.9</v>
      </c>
      <c r="R15" s="50">
        <v>0.66</v>
      </c>
      <c r="S15" s="50">
        <v>0.78</v>
      </c>
      <c r="T15" s="50">
        <v>0.67</v>
      </c>
      <c r="U15" s="10"/>
      <c r="V15" s="10"/>
    </row>
    <row r="16" spans="1:22" x14ac:dyDescent="0.25">
      <c r="A16">
        <v>13</v>
      </c>
      <c r="B16" s="24">
        <v>0.69</v>
      </c>
      <c r="C16" s="24">
        <v>0.7</v>
      </c>
      <c r="D16" s="24">
        <v>0.81</v>
      </c>
      <c r="E16" s="24">
        <v>0.87</v>
      </c>
      <c r="F16" s="10"/>
      <c r="G16" s="10"/>
      <c r="H16" s="10"/>
      <c r="I16" s="10">
        <v>13</v>
      </c>
      <c r="J16" s="24">
        <v>0.92</v>
      </c>
      <c r="K16" s="24">
        <v>0.64</v>
      </c>
      <c r="L16" s="24">
        <v>0.87</v>
      </c>
      <c r="M16" s="24">
        <v>0.62</v>
      </c>
      <c r="N16" s="10"/>
      <c r="O16" s="10"/>
      <c r="P16" s="10">
        <v>13</v>
      </c>
      <c r="Q16" s="50">
        <v>0.92</v>
      </c>
      <c r="R16" s="50">
        <v>0.62</v>
      </c>
      <c r="S16" s="47" t="s">
        <v>26</v>
      </c>
      <c r="T16" s="50">
        <v>0.87</v>
      </c>
      <c r="U16" s="10"/>
      <c r="V16" s="10"/>
    </row>
    <row r="17" spans="1:22" x14ac:dyDescent="0.25">
      <c r="A17">
        <v>14</v>
      </c>
      <c r="B17" s="24">
        <v>0.61</v>
      </c>
      <c r="C17" s="24">
        <v>0.59</v>
      </c>
      <c r="D17" s="24">
        <v>0.86</v>
      </c>
      <c r="E17" s="24">
        <v>0.62</v>
      </c>
      <c r="F17" s="10"/>
      <c r="G17" s="10"/>
      <c r="H17" s="10"/>
      <c r="I17" s="10">
        <v>14</v>
      </c>
      <c r="J17" s="24">
        <v>0.92</v>
      </c>
      <c r="K17" s="24">
        <v>0.64</v>
      </c>
      <c r="L17" s="24">
        <v>0.9</v>
      </c>
      <c r="M17" s="24">
        <v>0.75</v>
      </c>
      <c r="N17" s="10"/>
      <c r="O17" s="10"/>
      <c r="P17" s="10">
        <v>14</v>
      </c>
      <c r="Q17" s="50">
        <v>0.56000000000000005</v>
      </c>
      <c r="R17" s="47" t="s">
        <v>20</v>
      </c>
      <c r="S17" s="59"/>
      <c r="T17" s="47" t="s">
        <v>28</v>
      </c>
      <c r="U17" s="10"/>
      <c r="V17" s="10"/>
    </row>
    <row r="18" spans="1:22" x14ac:dyDescent="0.25">
      <c r="A18">
        <v>15</v>
      </c>
      <c r="B18" s="24">
        <v>0.69</v>
      </c>
      <c r="C18" s="24">
        <v>0.65</v>
      </c>
      <c r="D18" s="60"/>
      <c r="E18" s="24">
        <v>0.87</v>
      </c>
      <c r="F18" s="10"/>
      <c r="G18" s="10"/>
      <c r="H18" s="10"/>
      <c r="I18" s="10">
        <v>15</v>
      </c>
      <c r="J18" s="24">
        <v>0.76</v>
      </c>
      <c r="K18" s="24">
        <v>0.64</v>
      </c>
      <c r="L18" s="24">
        <v>0.89</v>
      </c>
      <c r="M18" s="24">
        <v>0.62</v>
      </c>
      <c r="N18" s="10"/>
      <c r="O18" s="10"/>
      <c r="P18" s="10">
        <v>15</v>
      </c>
      <c r="Q18" s="50">
        <v>0.95</v>
      </c>
      <c r="R18" s="50">
        <v>0.69</v>
      </c>
      <c r="S18" s="50">
        <v>0.92</v>
      </c>
      <c r="T18" s="50">
        <v>0.96</v>
      </c>
      <c r="U18" s="10"/>
      <c r="V18" s="10"/>
    </row>
    <row r="19" spans="1:22" x14ac:dyDescent="0.25">
      <c r="A19">
        <v>16</v>
      </c>
      <c r="B19" s="24">
        <v>0.77</v>
      </c>
      <c r="C19" s="24">
        <v>0.59</v>
      </c>
      <c r="D19" s="24">
        <v>0.88</v>
      </c>
      <c r="E19" s="24">
        <v>0.62</v>
      </c>
      <c r="F19" s="10"/>
      <c r="G19" s="10"/>
      <c r="H19" s="10"/>
      <c r="I19" s="10">
        <v>16</v>
      </c>
      <c r="J19" s="24">
        <v>0.92</v>
      </c>
      <c r="K19" s="24">
        <v>0.82</v>
      </c>
      <c r="L19" s="24">
        <v>0.95</v>
      </c>
      <c r="M19" s="24">
        <v>0.87</v>
      </c>
      <c r="N19" s="10"/>
      <c r="O19" s="10"/>
      <c r="P19" s="10">
        <v>16</v>
      </c>
      <c r="Q19" s="50">
        <v>0.64</v>
      </c>
      <c r="R19" s="50">
        <v>0.62</v>
      </c>
      <c r="S19" s="50">
        <v>0.89</v>
      </c>
      <c r="T19" s="50">
        <v>0.57999999999999996</v>
      </c>
      <c r="U19" s="10"/>
      <c r="V19" s="10"/>
    </row>
    <row r="20" spans="1:22" x14ac:dyDescent="0.25">
      <c r="A20">
        <v>17</v>
      </c>
      <c r="B20" s="24">
        <v>0.77</v>
      </c>
      <c r="C20" s="24">
        <v>0.82</v>
      </c>
      <c r="D20" s="60"/>
      <c r="E20" s="24">
        <v>0.75</v>
      </c>
      <c r="F20" s="10"/>
      <c r="G20" s="10"/>
      <c r="H20" s="10"/>
      <c r="I20" s="10">
        <v>17</v>
      </c>
      <c r="J20" s="24">
        <v>0.76</v>
      </c>
      <c r="K20" s="24">
        <v>0.57999999999999996</v>
      </c>
      <c r="L20" s="24">
        <v>0.9</v>
      </c>
      <c r="M20" s="24">
        <v>0.62</v>
      </c>
      <c r="N20" s="10"/>
      <c r="O20" s="10"/>
      <c r="P20" s="10">
        <v>17</v>
      </c>
      <c r="Q20" s="50">
        <v>0.46</v>
      </c>
      <c r="R20" s="50">
        <v>0.21</v>
      </c>
      <c r="S20" s="50">
        <v>0.56999999999999995</v>
      </c>
      <c r="T20" s="50">
        <v>0.38</v>
      </c>
      <c r="U20" s="10"/>
      <c r="V20" s="10"/>
    </row>
    <row r="21" spans="1:22" x14ac:dyDescent="0.25">
      <c r="A21">
        <v>18</v>
      </c>
      <c r="B21" s="24">
        <v>0.69</v>
      </c>
      <c r="C21" s="24">
        <v>0.59</v>
      </c>
      <c r="D21" s="24">
        <v>0.91</v>
      </c>
      <c r="E21" s="24">
        <v>0.75</v>
      </c>
      <c r="F21" s="10"/>
      <c r="G21" s="10"/>
      <c r="H21" s="10"/>
      <c r="I21" s="10">
        <v>18</v>
      </c>
      <c r="J21" s="24">
        <v>0.92</v>
      </c>
      <c r="K21" s="24">
        <v>0.88</v>
      </c>
      <c r="L21" s="24">
        <v>0.88</v>
      </c>
      <c r="M21" s="24">
        <v>0.75</v>
      </c>
      <c r="N21" s="10"/>
      <c r="O21" s="10"/>
      <c r="P21" s="10">
        <v>18</v>
      </c>
      <c r="Q21" s="50">
        <v>0.95</v>
      </c>
      <c r="R21" s="50">
        <v>0.83</v>
      </c>
      <c r="S21" s="50">
        <v>0.85</v>
      </c>
      <c r="T21" s="50">
        <v>0.83</v>
      </c>
      <c r="U21" s="10"/>
      <c r="V21" s="10"/>
    </row>
    <row r="22" spans="1:22" x14ac:dyDescent="0.25">
      <c r="A22">
        <v>19</v>
      </c>
      <c r="B22" s="24">
        <v>0.8</v>
      </c>
      <c r="C22" s="24">
        <v>0.76</v>
      </c>
      <c r="D22" s="24">
        <v>0.84</v>
      </c>
      <c r="E22" s="24">
        <v>0.87</v>
      </c>
      <c r="F22" s="10"/>
      <c r="G22" s="10"/>
      <c r="H22" s="10"/>
      <c r="I22" s="10">
        <v>19</v>
      </c>
      <c r="J22" s="24">
        <v>1</v>
      </c>
      <c r="K22" s="24">
        <v>0.88</v>
      </c>
      <c r="L22" s="24">
        <v>0.94</v>
      </c>
      <c r="M22" s="24">
        <v>0.75</v>
      </c>
      <c r="N22" s="10"/>
      <c r="O22" s="10"/>
      <c r="P22" s="10">
        <v>19</v>
      </c>
      <c r="Q22" s="50">
        <v>0.62</v>
      </c>
      <c r="R22" s="47" t="s">
        <v>20</v>
      </c>
      <c r="S22" s="59"/>
      <c r="T22" s="47" t="s">
        <v>33</v>
      </c>
      <c r="U22" s="10"/>
      <c r="V22" s="10"/>
    </row>
    <row r="23" spans="1:22" x14ac:dyDescent="0.25">
      <c r="A23">
        <v>20</v>
      </c>
      <c r="B23" s="24">
        <v>0.85</v>
      </c>
      <c r="C23" s="24">
        <v>0.82</v>
      </c>
      <c r="D23" s="60"/>
      <c r="E23" s="24">
        <v>0.87</v>
      </c>
      <c r="F23" s="10"/>
      <c r="G23" s="10"/>
      <c r="H23" s="10"/>
      <c r="I23" s="10">
        <v>20</v>
      </c>
      <c r="J23" s="24">
        <v>0.76</v>
      </c>
      <c r="K23" s="24">
        <v>0.76</v>
      </c>
      <c r="L23" s="24">
        <v>0.76</v>
      </c>
      <c r="M23" s="24">
        <v>0.62</v>
      </c>
      <c r="N23" s="10"/>
      <c r="O23" s="10"/>
      <c r="P23" s="10">
        <v>20</v>
      </c>
      <c r="Q23" s="50">
        <v>0.85</v>
      </c>
      <c r="R23" s="50">
        <v>0.86</v>
      </c>
      <c r="S23" s="59"/>
      <c r="T23" s="50">
        <v>0.63</v>
      </c>
      <c r="U23" s="10"/>
      <c r="V23" s="10"/>
    </row>
    <row r="24" spans="1:22" x14ac:dyDescent="0.25">
      <c r="B24" s="62"/>
      <c r="C24" s="62"/>
      <c r="D24" s="62"/>
      <c r="E24" s="62"/>
      <c r="F24" s="62"/>
      <c r="G24" s="10"/>
      <c r="H24" s="10"/>
      <c r="I24" s="10">
        <v>21</v>
      </c>
      <c r="J24" s="24">
        <v>0.69</v>
      </c>
      <c r="K24" s="24">
        <v>0.76</v>
      </c>
      <c r="L24" s="24">
        <v>0.81</v>
      </c>
      <c r="M24" s="24">
        <v>0.62</v>
      </c>
      <c r="N24" s="10"/>
      <c r="O24" s="10"/>
      <c r="P24" s="10"/>
      <c r="Q24" s="11"/>
      <c r="R24" s="11"/>
      <c r="S24" s="11"/>
      <c r="T24" s="11"/>
      <c r="U24" s="10"/>
      <c r="V24" s="10"/>
    </row>
    <row r="25" spans="1:22" x14ac:dyDescent="0.25">
      <c r="B25" s="10"/>
      <c r="C25" s="10"/>
      <c r="D25" s="10"/>
      <c r="E25" s="10"/>
      <c r="F25" s="13" t="s">
        <v>5</v>
      </c>
      <c r="G25" s="10"/>
      <c r="H25" s="10"/>
      <c r="I25" s="10"/>
      <c r="J25" s="10"/>
      <c r="K25" s="10"/>
      <c r="L25" s="10"/>
      <c r="M25" s="10"/>
      <c r="N25" s="13" t="s">
        <v>5</v>
      </c>
      <c r="O25" s="10"/>
      <c r="P25" s="10"/>
      <c r="Q25" s="10"/>
      <c r="R25" s="10"/>
      <c r="S25" s="10"/>
      <c r="T25" s="10"/>
      <c r="U25" s="13" t="s">
        <v>5</v>
      </c>
      <c r="V25" s="10"/>
    </row>
    <row r="26" spans="1:22" x14ac:dyDescent="0.25">
      <c r="A26" s="2" t="s">
        <v>4</v>
      </c>
      <c r="B26" s="48">
        <f>AVERAGE(B4:B23)</f>
        <v>0.69599999999999984</v>
      </c>
      <c r="C26" s="25">
        <f>AVERAGE(C4:C23)</f>
        <v>0.67749999999999999</v>
      </c>
      <c r="D26" s="16">
        <f>AVERAGE(D4:D23)</f>
        <v>0.84</v>
      </c>
      <c r="E26" s="15">
        <f>AVERAGE(E4:E23)</f>
        <v>0.7154999999999998</v>
      </c>
      <c r="F26" s="42">
        <f>AVERAGE(B26:E26)</f>
        <v>0.73224999999999985</v>
      </c>
      <c r="G26" s="10"/>
      <c r="H26" s="10"/>
      <c r="I26" s="13" t="s">
        <v>4</v>
      </c>
      <c r="J26" s="48">
        <f>AVERAGE(J4:J24)</f>
        <v>0.8145</v>
      </c>
      <c r="K26" s="25">
        <f>AVERAGE(K4:K24)</f>
        <v>0.69800000000000006</v>
      </c>
      <c r="L26" s="16">
        <f>AVERAGE(L4:L24)</f>
        <v>0.85450000000000004</v>
      </c>
      <c r="M26" s="15">
        <f>AVERAGE(M4:M24)</f>
        <v>0.67799999999999983</v>
      </c>
      <c r="N26" s="42">
        <f>AVERAGE(J26:M26)</f>
        <v>0.76124999999999998</v>
      </c>
      <c r="O26" s="10"/>
      <c r="P26" s="13" t="s">
        <v>4</v>
      </c>
      <c r="Q26" s="48">
        <f>AVERAGE(Q4:Q23)</f>
        <v>0.78499999999999992</v>
      </c>
      <c r="R26" s="25">
        <f>AVERAGE(R4:R23)</f>
        <v>0.60666666666666669</v>
      </c>
      <c r="S26" s="72">
        <f>AVERAGE(S4:S23)</f>
        <v>0.82333333333333336</v>
      </c>
      <c r="T26" s="15">
        <f>AVERAGE(T4:T23)</f>
        <v>0.63333333333333341</v>
      </c>
      <c r="U26" s="42">
        <f>AVERAGE(Q26:T26)</f>
        <v>0.71208333333333329</v>
      </c>
      <c r="V26" s="10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6</vt:i4>
      </vt:variant>
    </vt:vector>
  </HeadingPairs>
  <TitlesOfParts>
    <vt:vector size="6" baseType="lpstr">
      <vt:lpstr>INGLESE PRIME</vt:lpstr>
      <vt:lpstr>INGLESE SECONDE</vt:lpstr>
      <vt:lpstr>MATEMATICA PRIME</vt:lpstr>
      <vt:lpstr>MATEMATICA SECONDE</vt:lpstr>
      <vt:lpstr>ITALIANO PRIME</vt:lpstr>
      <vt:lpstr>ITALIANO SECONDE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 villani</dc:creator>
  <cp:lastModifiedBy>Pc</cp:lastModifiedBy>
  <dcterms:created xsi:type="dcterms:W3CDTF">2021-10-13T08:45:17Z</dcterms:created>
  <dcterms:modified xsi:type="dcterms:W3CDTF">2022-09-06T09:13:47Z</dcterms:modified>
</cp:coreProperties>
</file>